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F:\Plug Program\Plugs 2026\"/>
    </mc:Choice>
  </mc:AlternateContent>
  <xr:revisionPtr revIDLastSave="0" documentId="8_{34D3EA8B-A5CA-4174-B09D-24E6FB51C0E6}" xr6:coauthVersionLast="47" xr6:coauthVersionMax="47" xr10:uidLastSave="{00000000-0000-0000-0000-000000000000}"/>
  <bookViews>
    <workbookView xWindow="-120" yWindow="-120" windowWidth="29040" windowHeight="15720" tabRatio="807" xr2:uid="{389C2C99-F4A3-4E42-9FB4-732DF201ED8D}"/>
  </bookViews>
  <sheets>
    <sheet name="Order Form" sheetId="1" r:id="rId1"/>
    <sheet name="1" sheetId="2" r:id="rId2"/>
  </sheets>
  <definedNames>
    <definedName name="_xlnm._FilterDatabase" localSheetId="0" hidden="1">'Order Form'!$A$25:$F$206</definedName>
    <definedName name="Excel_BuiltIn_Print_Area_1">'Order Form'!$A$25:$F$212</definedName>
    <definedName name="Excel_BuiltIn_Print_Titles_1">'Order Form'!$3:$6</definedName>
    <definedName name="_xlnm.Print_Area" localSheetId="0">'Order Form'!$A$1:$F$206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4" i="1" l="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05" i="1"/>
  <c r="A205" i="1" l="1"/>
  <c r="F206" i="1" l="1"/>
</calcChain>
</file>

<file path=xl/sharedStrings.xml><?xml version="1.0" encoding="utf-8"?>
<sst xmlns="http://schemas.openxmlformats.org/spreadsheetml/2006/main" count="422" uniqueCount="367">
  <si>
    <t>NAME:</t>
  </si>
  <si>
    <t>PHONE:</t>
  </si>
  <si>
    <t>PLANT</t>
  </si>
  <si>
    <t>QTY</t>
  </si>
  <si>
    <t>E-MAIL:</t>
  </si>
  <si>
    <t>(required)</t>
  </si>
  <si>
    <t>ORDERED</t>
  </si>
  <si>
    <t>TOTAL</t>
  </si>
  <si>
    <t>Plectranthus Nico</t>
  </si>
  <si>
    <t>https://www.provenwinners.com/plants/lobularia/snow-princess-sweet-alyssum-lobularia-hybrid</t>
  </si>
  <si>
    <t>https://www.provenwinners.com/plants/lysimachia/goldilocks-creeping-jenny-lysimachia-nummularia</t>
  </si>
  <si>
    <t>https://www.ballseed.com/PlantInfo/?phid=049800001010364</t>
  </si>
  <si>
    <t>https://www.provenwinners.com/plants/verbena/superbena-red-verbena-hybrid</t>
  </si>
  <si>
    <t>https://www.provenwinners.com/plants/verbena/superbena-sparkling-amethyst-verbena-hybrid-0</t>
  </si>
  <si>
    <t>https://www.provenwinners.com/plants/verbena/superbena-whiteout-verbena-hybrid</t>
  </si>
  <si>
    <t>https://www.provenwinners.com/plants/petunia/supertunia-bordeaux-petunia-hybrid</t>
  </si>
  <si>
    <t>https://www.provenwinners.com/plants/petunia/supertunia-vista-bubblegum-petunia-hybrid</t>
  </si>
  <si>
    <t>https://www.provenwinners.com/plants/vinca/proven-accents-variegata-variegated-vinca-vine-vinca-major</t>
  </si>
  <si>
    <t>Fuchsia Southgate</t>
  </si>
  <si>
    <t>Verbena Superbena Red</t>
  </si>
  <si>
    <t>Verbena Superbena Sparkling Amethyst</t>
  </si>
  <si>
    <t>Verbena Superbena Whiteout</t>
  </si>
  <si>
    <t>https://www.provenwinners.com/plants/ipomoea/proven-accents-sweet-caroline-sweetheart-jet-black-sweet-potato-vine-ipomoea-batatas</t>
  </si>
  <si>
    <t>https://www.provenwinners.com/plants/petunia/supertunia-vista-fuchsia-petunia-hybrid-0</t>
  </si>
  <si>
    <t>https://www.provenwinners.com/plants/petunia/supertunia-vista-snowdrift-petunia-hybrid</t>
  </si>
  <si>
    <t>Lysimachia num. Goldilocks Creeping Jenny</t>
  </si>
  <si>
    <t>Calibrachoa Superbells Yellow</t>
  </si>
  <si>
    <t>Lysimachia Sunburst</t>
  </si>
  <si>
    <t>Calibrachoa Superbells Dreamsicle</t>
  </si>
  <si>
    <t>Calibrachoa Superbells White</t>
  </si>
  <si>
    <t>Calibrachoa Superbells Blue Moon Punch</t>
  </si>
  <si>
    <t>PET Supertunia Bordeaux</t>
  </si>
  <si>
    <t>PET Supertunia Vista Jazzberry</t>
  </si>
  <si>
    <t>PET Supertunia Vista Fuchsia</t>
  </si>
  <si>
    <t>PET Supertunia Vista Snowdrift</t>
  </si>
  <si>
    <t>PET Supertunia Royal Velvet</t>
  </si>
  <si>
    <t>PET Supertunia Vista Bubblegum</t>
  </si>
  <si>
    <t>https://www.provenwinners.com/plants/calibrachoa/superbells-yellow-calibrachoa-hybrid-0</t>
  </si>
  <si>
    <t>https://www.provenwinners.com/plants/calibrachoa/superbells-blue-moon-punch-calibrachoa-hybrid</t>
  </si>
  <si>
    <t>https://www.provenwinners.com/plants/calibrachoa/superbells-dreamsicle-calibrachoa-hybrid</t>
  </si>
  <si>
    <t>https://www.provenwinners.com/plants/calibrachoa/superbells-white-calibrachoa-hybrid-0</t>
  </si>
  <si>
    <t>https://www.provenwinners.com/plants/petunia/supertunia-vista-jazzberry-petunia-hybrid</t>
  </si>
  <si>
    <t>https://www.provenwinners.com/plants/petunia/supertunia-vista-silverberry-petunia-hybrid</t>
  </si>
  <si>
    <t>https://www.provenwinners.com/plants/glechoma/variegata-creeping-charlie-glechoma-hederacea</t>
  </si>
  <si>
    <t>PET Supertunia Bee's Knees</t>
  </si>
  <si>
    <t>Plectranthus Guacamole</t>
  </si>
  <si>
    <t>Senecio Angel Wings</t>
  </si>
  <si>
    <t>Proven Accents® Margarita - Sweet Potato Vine - Ipomoea batatas | Proven Winners</t>
  </si>
  <si>
    <t>Petunia Bee's Knees (ballfloraplant.com)</t>
  </si>
  <si>
    <t>FanciFillers™ Guacamole - Plectranthus hybrid | Proven Winners</t>
  </si>
  <si>
    <t>Angel Wings® - Senecio candicans | Proven Winners</t>
  </si>
  <si>
    <t>https://www.provenwinners.com/plants/petunia/supertunia-royal-velvet-petunia-hybrid-0</t>
  </si>
  <si>
    <t>PET Supertunia Vista Silverberry</t>
  </si>
  <si>
    <t>Calibrachoa MiniFamous Neo Double Silver Blue</t>
  </si>
  <si>
    <t>Total $</t>
  </si>
  <si>
    <t>Glechoma Nepeta (Creeping Charlie)</t>
  </si>
  <si>
    <t>Ipomea Swt Caroline Sweetheart Jet Black</t>
  </si>
  <si>
    <t>Calibrachoa Bloomtastic Peach Grenadine</t>
  </si>
  <si>
    <t xml:space="preserve">Fuchsia Gartenmeister </t>
  </si>
  <si>
    <t>Heliotrope Midnight Sky</t>
  </si>
  <si>
    <t>Lamiastrum galeobdolon variegatum</t>
  </si>
  <si>
    <t xml:space="preserve">Lisianthus Voyage 2 Deep Rose </t>
  </si>
  <si>
    <t>Lophospermum Lofos Compact White</t>
  </si>
  <si>
    <t>Mandevilla Madinia Maximo Light Pink</t>
  </si>
  <si>
    <t>Perilla Tricolor</t>
  </si>
  <si>
    <t>Satureja Indian Mint</t>
  </si>
  <si>
    <t>Streptocarpus Ladyslippers Blueberry</t>
  </si>
  <si>
    <t>Verbena Superbena Cobalt</t>
  </si>
  <si>
    <t>Vinca major 'variegata'</t>
  </si>
  <si>
    <t>https://www.ballseed.com/PlantInfo/?phid=066006686004112</t>
  </si>
  <si>
    <t>https://www.provenwinners.com/plants/verbena/superbena-cobalt-verbena-hybrid</t>
  </si>
  <si>
    <t>https://www.ballseed.com/PlantInfo/?phid=039109419030218</t>
  </si>
  <si>
    <t>https://www.ballseed.com/PlantInfo/?phid=036702436009875</t>
  </si>
  <si>
    <t>https://www.provenwinners.com/plants/lophospermum/lofos-compact-white-lophospermum-hybrid</t>
  </si>
  <si>
    <t>https://www.ballseed.com/PlantInfo/?phid=059708704009469</t>
  </si>
  <si>
    <t>Lantana Heartland Neon</t>
  </si>
  <si>
    <t>https://na.dummenorange.com/app/en/products/usa/lantana/heartland-neon/PAT_71985</t>
  </si>
  <si>
    <t>https://www.syngentaflowers-us.com/product/flower/70051011#:~:text=High%20vigor%20and%20big%20impact,ensures%20enjoyment%20all%20summer%20long.</t>
  </si>
  <si>
    <t>https://suntoryflowers.com/variety/surdiva-blue-violet/</t>
  </si>
  <si>
    <t>https://malmborgsinc.com/plants/german-ivy/</t>
  </si>
  <si>
    <t>Anigozanthos Bush Pearl (Kangaroo Paw)</t>
  </si>
  <si>
    <t>https://www.provenwinners.com/plants/calibrachoa/superbells-magic-pink-lemonade-calibrachoa-hybrid</t>
  </si>
  <si>
    <t>Coleus - Main St Chartres Street</t>
  </si>
  <si>
    <t>Nephrolepis-exaltata Nevada (Boston Fern)</t>
  </si>
  <si>
    <t>Senecio mikanioides (German Ivy)</t>
  </si>
  <si>
    <t>Fuchsia Dark Eyes</t>
  </si>
  <si>
    <t>Calibrachoa Bloomtastic Purple</t>
  </si>
  <si>
    <t>PET Supertunia Black Cherry</t>
  </si>
  <si>
    <t>https://na.dummenorange.com/app/en/products/usa/calibrachoa/bloomtastic-purple/PAT_43584</t>
  </si>
  <si>
    <t>Muehlenbeckia Large Leaf</t>
  </si>
  <si>
    <t>https://www.provenwinners.com/plants/calibrachoa/superbells-double-yellow-double-calibrachoa-calibrachoa-hybrid-0</t>
  </si>
  <si>
    <t>https://www.provenwinners.com/plants/calibrachoa/superbells-double-white-double-calibrachoa-calibrachoa-hybrid</t>
  </si>
  <si>
    <t>https://www.ballseed.com/PlantInfo/?phid=066007114004463</t>
  </si>
  <si>
    <t>https://www.provenwinners.com/plants/calibrachoa/superbells-double-vintage-coral-double-calibrachoa-calibrachoa-hybrid</t>
  </si>
  <si>
    <t>https://www.provenwinners.com/plants/calibrachoa/superbells-double-redstone-double-calibrachoa-calibrachoa-hybrid</t>
  </si>
  <si>
    <t>https://www.provenwinners.com/plants/calibrachoa/superbells-doublette-love-swept-double-calibrachoa-calibrachoa-hybrid</t>
  </si>
  <si>
    <t>https://www.provenwinners.com/plants/chrysocephalum/flambe-yellow-strawflower-chrysocephalum-apiculatum</t>
  </si>
  <si>
    <t>https://www.provenwinners.com/plants/fuchsia/autumnale-fuchsia-hybrid</t>
  </si>
  <si>
    <t>https://www.provenwinners.com/plants/fuchsia/dark-eyes-trailing-fuchsia-fuchsia-hybrid</t>
  </si>
  <si>
    <t>https://www.provenwinners.com/plants/impatiens/rockapulco-tropical-shades-double-impatiens-impatiens-walleriana</t>
  </si>
  <si>
    <t>https://www.provenwinners.com/plants/impatiens/rockapulco-white-double-impatiens-impatiens-walleriana</t>
  </si>
  <si>
    <t>https://www.provenwinners.com/plants/lobelia/laguna-dark-blue-lobelia-erinus</t>
  </si>
  <si>
    <t>https://www.provenwinners.com/plants/lobelia/laguna-cloud-white-lobelia-erinus</t>
  </si>
  <si>
    <t>https://www.provenwinners.com/plants/muehlenbeckia/big-leaf-creeping-wire-vine-muehlenbeckia-complexa</t>
  </si>
  <si>
    <t>https://www.provenwinners.com/plants/osteospermum/bright-lights-horizon-sunset-african-daisy-osteospermum-hybrid</t>
  </si>
  <si>
    <t>https://www.provenwinners.com/plants/petunia/supertunia-black-cherry-petunia-hybrid</t>
  </si>
  <si>
    <t>https://www.provenwinners.com/plants/petunia/supertunia-honey-petunia-hybrid</t>
  </si>
  <si>
    <t>https://www.provenwinners.com/plants/portulaca/mojave-tangerine-purslane-portulaca-oleracea</t>
  </si>
  <si>
    <t>https://www.provenwinners.com/plants/portulaca/mojave-fuchsia-purslane-portulaca-oleracea</t>
  </si>
  <si>
    <t>https://www.provenwinners.com/plants/verbena/superbena-peachy-keen-verbena-hybrid</t>
  </si>
  <si>
    <t>https://www.provenwinners.com/plants/begonia/bewitched-night-owl-rex-begonia-begonia-rex</t>
  </si>
  <si>
    <t>https://www.provenwinners.com/plants/blechnum/silver-lady-tree-fern-blechnum-gibbum</t>
  </si>
  <si>
    <t>https://www.ballseed.com/PlantInfo/?phid=018009841051602</t>
  </si>
  <si>
    <t>https://www.ballseed.com/PlantInfo/?phid=018009841051580</t>
  </si>
  <si>
    <t>https://na.dummenorange.com/app/en/products/usa/coleus/main-street-chartres-street/PAT_70967</t>
  </si>
  <si>
    <t>https://emea.dummenorange.com/app/en/products/italy/coleus/main-street-wall-street/PAT_70758</t>
  </si>
  <si>
    <t>https://www.provenwinners.com/plants/fuchsia/southgate-trailing-fuchsia-fuchsia-hybrid</t>
  </si>
  <si>
    <t>https://www.ballseed.com/PlantInfo/?phid=039104598030016</t>
  </si>
  <si>
    <t>https://www.ballseed.com/PlantInfo/?phid=039104598030012</t>
  </si>
  <si>
    <t>https://www.ballseed.com/PlantInfo/?phid=039107109030018</t>
  </si>
  <si>
    <t>https://www.provenwinners.com/plants/ipomoea/sweet-caroline-sweetheart-lime-sweet-potato-vine-ipomoea-hybrid</t>
  </si>
  <si>
    <t>Muehlenbeckia Small Leaf</t>
  </si>
  <si>
    <t>Ipomea Marguerite Lime (Trailing)</t>
  </si>
  <si>
    <t>Ipomea Swt Caroline Sweetheart Lime (Mound)</t>
  </si>
  <si>
    <t>https://www.provenwinners.com/plants/lophospermum/lofos-compact-rose-lophospermum-hybrid</t>
  </si>
  <si>
    <t>https://www.provenwinners.com/plants/muehlenbeckia/small-leaf-creeping-wire-vine-muehlenbeckia-axillaris</t>
  </si>
  <si>
    <t>https://www.provenwinners.com/plants/tradescantia/pistachio-white-spiderwort-tradescantia-albiflora</t>
  </si>
  <si>
    <t>WEBSITE PHOTO ADDRESS</t>
  </si>
  <si>
    <t>RETAIL$</t>
  </si>
  <si>
    <t>Hedera Luzii (Ivy) (NEW)</t>
  </si>
  <si>
    <t>https://www.lucasgreenhouses.com/plant/Tuberous-Begonia-tuberhybrida-SweetSpice-Appleblossom</t>
  </si>
  <si>
    <t>https://www.provenwinners.com/plants/begonia/curly-cherry-mint-rex-begonia-begonia-rex</t>
  </si>
  <si>
    <t>https://www.vitegreenhouses.com/PlantDetail.asp?PlantID=A2021071</t>
  </si>
  <si>
    <t>https://tried-and-true.com/annuals_variety/fuchsia-gartenmeister/</t>
  </si>
  <si>
    <t>https://www.growjoy.com/voodoo-fuchsia-plant?srsltid=AfmBOorERKWZy0OW7eBDMn7X3YrepO0oYIb9WsjaXWWRKDDq_wXXe6R4</t>
  </si>
  <si>
    <t>https://www.gardenia.net/plant/pelargonium-lady-plymouth</t>
  </si>
  <si>
    <t>https://www.ballseed.com/PlantInfo/?phid=039109419043894</t>
  </si>
  <si>
    <t>https://qualitycuttings.com/product/lysimachia-hillier-sunburst/</t>
  </si>
  <si>
    <t>https://www.gardenia.net/plant/lotus-berthelotii-parrot-beak</t>
  </si>
  <si>
    <t>https://www.lucasgreenhouses.com/plant/Petunia-hybrida-Crazytunia-Black-Mamba</t>
  </si>
  <si>
    <t>https://tried-and-true.com/annuals_variety/setcreasea-pink-stripes%E2%84%A2/</t>
  </si>
  <si>
    <t>https://www.gardenia.net/plant/anigozanthos-kangaroo-paw</t>
  </si>
  <si>
    <t>https://www.monrovia.com/bush-pearl-kangaroo-paw.html?srsltid=AfmBOor9zQpQ2_tqkoLMiuDC-3gwPG8-1QllDe86p1CwedUY9Jszw13o</t>
  </si>
  <si>
    <t>https://www.monrovia.com/bush-tenacity-kangaroo-paw.html?srsltid=AfmBOor4QT0_HHr4lb2Lmx1QvUAygRS5yPMFxyHmw-jgZHheeSWgpIIx</t>
  </si>
  <si>
    <t>https://davesgarden.com/guides/pf/go/206215</t>
  </si>
  <si>
    <t xml:space="preserve">Begonia boliviensis Beauvilia Hot Pink </t>
  </si>
  <si>
    <t xml:space="preserve">Anigozanthos Bush Ranger </t>
  </si>
  <si>
    <t xml:space="preserve">Anigozanthos Bush Tenacity </t>
  </si>
  <si>
    <t xml:space="preserve">Begonia-Rex Bewitched Night Owl </t>
  </si>
  <si>
    <t>Begonia hybrid, iCandy Inferno</t>
  </si>
  <si>
    <t>Begonia hybrid, iCandy Sunset</t>
  </si>
  <si>
    <t xml:space="preserve">Begonia hybrid, Sweetspice Appleblossom </t>
  </si>
  <si>
    <t xml:space="preserve">Begonia-Rex Curly Peppermint </t>
  </si>
  <si>
    <t xml:space="preserve">Begonia-Rex,Shadow King Strawberry Sherbert </t>
  </si>
  <si>
    <t xml:space="preserve">Blechnum Silver Lady (Tree Fern) </t>
  </si>
  <si>
    <t>Coleus-Main Street Alligator Alley (NEW)</t>
  </si>
  <si>
    <t xml:space="preserve">Coleus - Main Street Wall Street </t>
  </si>
  <si>
    <t xml:space="preserve">Coleus Talavera Chocolate Velveteen </t>
  </si>
  <si>
    <t xml:space="preserve">Coleus Talavera Pink Tricolor </t>
  </si>
  <si>
    <t xml:space="preserve">Chrysocephalum Flambe yellow </t>
  </si>
  <si>
    <t>Cyperus, Little Prince (NEW)</t>
  </si>
  <si>
    <t>Dahlia, Hypnotica Tequila Sunrise (NEW)</t>
  </si>
  <si>
    <t>Dahlia, Hypnotica Vintage (NEW)</t>
  </si>
  <si>
    <t>Euphorbia Starblast Pink</t>
  </si>
  <si>
    <t xml:space="preserve">Fuchsia Autumnale </t>
  </si>
  <si>
    <t>Fuchsia Bella Upright Sacha (NEW)</t>
  </si>
  <si>
    <t>Fuchsia Royal Mosaic (NEW)</t>
  </si>
  <si>
    <t>Geranium-Ivy Great Balls of Fire Blue (NEW)</t>
  </si>
  <si>
    <t>Geranium Ivy-Great Balls of Fire Dark Red (NEW)</t>
  </si>
  <si>
    <t>Geranium Ivy-Great Balls of Fire Melon (NEW)</t>
  </si>
  <si>
    <t>Geranium Ivy-Great Balls of Fire Merlot (NEW)</t>
  </si>
  <si>
    <t>Geranium Ivy-Great Balls of Fire Pink (NEW)</t>
  </si>
  <si>
    <t>Geranium Ivy- Great Balls of Fire White (NEW)</t>
  </si>
  <si>
    <t>Geranium- Scented- Aroma Lemona</t>
  </si>
  <si>
    <t>Hedera- Glacier (English IVY)</t>
  </si>
  <si>
    <t>Hedera - Asterisk  (English Ivy)</t>
  </si>
  <si>
    <t>Lantana Heartland Blue Moon  (NEW)</t>
  </si>
  <si>
    <t>Lobelia Hot+ Electric Purple (NEW)</t>
  </si>
  <si>
    <t>Lobularia Stream Compact Purple (NEW)</t>
  </si>
  <si>
    <t xml:space="preserve">Lophospermum Lofos Compact Rose </t>
  </si>
  <si>
    <t>Mandevilla Madinia Elegant Velvet Red</t>
  </si>
  <si>
    <t>Mandevilla Madinia Pink (NEW)</t>
  </si>
  <si>
    <t>Nephrolepis-exaltata , Boston True(NEW)</t>
  </si>
  <si>
    <t>Nephrolepis-exaltata, Cotton Candy (NEW)</t>
  </si>
  <si>
    <t>Oregano-Ornamental Bellissimo</t>
  </si>
  <si>
    <t>Petunia DuraBloom Electric Lilac (NEW)</t>
  </si>
  <si>
    <t>Petunia Flower Shower Golden Harvest (NEW)</t>
  </si>
  <si>
    <t>Petunia Tea Flamingo (NEW)</t>
  </si>
  <si>
    <t>Petunia Ray Shadow (NEW)</t>
  </si>
  <si>
    <t>Scaevola Touch Indigo (NEW)</t>
  </si>
  <si>
    <t>Senecio Silver Gleam (NEW)</t>
  </si>
  <si>
    <t>Setcreasea purpurea Pink Stripe</t>
  </si>
  <si>
    <t>Setcreasea purpurea Purple Queen (NEW)</t>
  </si>
  <si>
    <t>Streptocarpus Ladyslippers Cherry Ice</t>
  </si>
  <si>
    <t xml:space="preserve">Sunpatiens Vigorous Pink Kiss </t>
  </si>
  <si>
    <t>Sunpatiens Vigorous Orchid (NEW)</t>
  </si>
  <si>
    <t>Thunbergia Sunny Susy Amber Stripe (NEW)</t>
  </si>
  <si>
    <t>Thunbergia Sunny Susy Gold (NEW)</t>
  </si>
  <si>
    <t>Thunbergia Sunny Susy Pink Beauty (NEW)</t>
  </si>
  <si>
    <t>Tradescantia Nanouk (NEW)</t>
  </si>
  <si>
    <t>Tradescantia Pistacio White</t>
  </si>
  <si>
    <t>Verbena Estrella Dark Purple</t>
  </si>
  <si>
    <t>Verbena Estrella Lobsterfest</t>
  </si>
  <si>
    <t>Verbena Estrella Merlot (NEW)</t>
  </si>
  <si>
    <t xml:space="preserve">Lisianthus ABC 2 Blue </t>
  </si>
  <si>
    <t>Lisianthus ABC 2 Misty Pink (NEW)</t>
  </si>
  <si>
    <t>Lisianthus Flare Yellow</t>
  </si>
  <si>
    <t xml:space="preserve">Lisianthus ABC 2 Lavender </t>
  </si>
  <si>
    <t xml:space="preserve">Lisianthus Rosanne 2 Clear Green </t>
  </si>
  <si>
    <t>Lisianthus Voyage 2 Blue Flash (NEW)</t>
  </si>
  <si>
    <t>Lisianthus Voyage 2 Champagne (NEW)</t>
  </si>
  <si>
    <t xml:space="preserve">Lisianthus Voyage 2 Light Apricot </t>
  </si>
  <si>
    <t>Lisianthus Voyage 2 Pure White</t>
  </si>
  <si>
    <t>Juncus Curly Wurly Grass</t>
  </si>
  <si>
    <t>Pennisetum rubrum-Purple Fountain Grass (NEW)</t>
  </si>
  <si>
    <t>Dichondra Silver Falls (NEW)</t>
  </si>
  <si>
    <t>Euphorbia Diamond Frost (NEW)</t>
  </si>
  <si>
    <t>https://www.provenwinners.com/plants/euphorbia/diamond-frost-euphorbia-hybrid</t>
  </si>
  <si>
    <t>Calibrachoa Cha-Cha Red</t>
  </si>
  <si>
    <t xml:space="preserve">Calibrachoa Double Redstone </t>
  </si>
  <si>
    <t xml:space="preserve">Calibrachoa Double Vintage Coral </t>
  </si>
  <si>
    <t xml:space="preserve">Calibrachoa Superbells Dbl Love Swept </t>
  </si>
  <si>
    <t xml:space="preserve">Calibrachoa Superbells Double White </t>
  </si>
  <si>
    <t xml:space="preserve">Calibrachoa Superbells Double Yellow </t>
  </si>
  <si>
    <t>Calibrachoa Superbells Magic Pink Lemonade</t>
  </si>
  <si>
    <t>Scaevola Whirlwind White (NEW)</t>
  </si>
  <si>
    <t xml:space="preserve">Fuchsia Giant Voodoo </t>
  </si>
  <si>
    <t>https://hendriksyoungplants.com/en/assortment/bella-fuchsia-r/upright-fuchsia/bella-fuchsia-r-sacha</t>
  </si>
  <si>
    <t>https://www.rhs.org.uk/plants/103039/fuchsia-royal-mosaic-(california-dreamers-series)-(d)/details</t>
  </si>
  <si>
    <t>https://na.dummenorange.com/app/en/products/usa/pelargonium-peltatum/great-balls-of-fire-dark-red/PAT_20629</t>
  </si>
  <si>
    <t>https://na.dummenorange.com/app/en/products/usa/pelargonium-peltatum/great-balls-of-fire-melon/PAT_21438</t>
  </si>
  <si>
    <t>https://na.dummenorange.com/app/en/products/usa/pelargonium-peltatum/great-balls-of-fire-merlot/PAT_20766</t>
  </si>
  <si>
    <t>https://na.dummenorange.com/app/en/products/usa/pelargonium-peltatum/great-balls-of-fire-pink/PAT_20494</t>
  </si>
  <si>
    <t>https://na.dummenorange.com/app/en/products/usa/pelargonium-peltatum/great-balls-of-fire-white-2024/PAT_21283</t>
  </si>
  <si>
    <t>https://www.vitegreenhouses.com/PlantDetail.asp?PlantID=A2019205</t>
  </si>
  <si>
    <t>Impatiens Rockapulco Tropical Shades</t>
  </si>
  <si>
    <t xml:space="preserve">Impatiens Rockapulco White </t>
  </si>
  <si>
    <t>https://www.sarahraven.com/products/heliotrope-midnight-sky?srsltid=AfmBOorJEaQalREA4jtg45j6j1bZqwIx4qWJ046duMmuB6OdMNLOQ7zV</t>
  </si>
  <si>
    <t>https://www.provenwinners.com/plants/hedera/glacier-ivy-hedera-helix</t>
  </si>
  <si>
    <t>https://theivysite.com/product/hedera-helix-asterisk-ornemental-ivy/</t>
  </si>
  <si>
    <t>https://info.ballseed.com/PlantInfo/?phid=054900001042269</t>
  </si>
  <si>
    <t>https://info.ballseed.com/PlantInfo/?phid=054900001016369</t>
  </si>
  <si>
    <t>Salvia Mystic Spires (NEW)</t>
  </si>
  <si>
    <t>https://www.provenwinners.com/plants/salvia/rockin-blue-suede-shoes-salvia-hybrid</t>
  </si>
  <si>
    <t>https://info.ballseed.com/PlantInfo/?phid=053701026000143</t>
  </si>
  <si>
    <t>Rosemary officinalis Arp (NEW)</t>
  </si>
  <si>
    <t>Salvia Blue Suede Shoes (NEW)</t>
  </si>
  <si>
    <t xml:space="preserve">Portulaca Mojave Fuchsia Ipd </t>
  </si>
  <si>
    <t xml:space="preserve">Portulaca Mojave Tangerine </t>
  </si>
  <si>
    <t>Salvia Roman Red (NEW)</t>
  </si>
  <si>
    <t>Salvia Rockin' Fuchsia</t>
  </si>
  <si>
    <t>https://www.provenwinners.com/plants/salvia/rockin-fuchsia-salvia-hybrid</t>
  </si>
  <si>
    <t>https://www.provenwinners.com/plants/dichondra/silver-falls-dichondra-argentea</t>
  </si>
  <si>
    <t>https://emea.dummenorange.com/app/en/products/usa/dahlia/hypnotica-tequila-sunrise/PAT_73668</t>
  </si>
  <si>
    <t>https://na.dummenorange.com/app/en/products/usa/dahlia/hypnotica-vintage/PAT_74121</t>
  </si>
  <si>
    <t>https://na.dummenorange.com/app/en/products/usa/petunia/durabloom-electric-lilac/PAT_40906</t>
  </si>
  <si>
    <t>https://www.westflowers.de/variety/golden-harvest/</t>
  </si>
  <si>
    <t>https://info.ballseed.com/PlantInfo/?phid=048809900052072</t>
  </si>
  <si>
    <t>https://www.westflowers.de/variety/crazytunia-pink-flamingo/</t>
  </si>
  <si>
    <t>https://www.selectanorthamerica.com/Trixi/SeriesInfo/?phid=048804010001353</t>
  </si>
  <si>
    <t xml:space="preserve">PET Crazytunia Black Mamba </t>
  </si>
  <si>
    <t>https://www.danzigeronline.com/catalog/annuals/ray-shadow/</t>
  </si>
  <si>
    <t xml:space="preserve">PET Supertunia Honey </t>
  </si>
  <si>
    <t>Petunia Headliner Crimson (NEW)</t>
  </si>
  <si>
    <t>https://info.ballseed.com/PlantInfo/?phid=039106930006060</t>
  </si>
  <si>
    <t>https://info.ballseed.com/PlantInfo/?phid=039104598030029</t>
  </si>
  <si>
    <t>https://info.ballseed.com/PlantInfo/?phid=039109419036980</t>
  </si>
  <si>
    <t>https://info.ballseed.com/PlantInfo/?phid=039109419043893</t>
  </si>
  <si>
    <t>https://info.ballseed.com/PlantInfo/?phid=039109419030018</t>
  </si>
  <si>
    <t>https://info.ballseed.com/PlantInfo/?phid=039109419050463</t>
  </si>
  <si>
    <t>https://www.westflowers.de/variety/lobelia-hot-electric-purple/</t>
  </si>
  <si>
    <t>Lobelia Hot+ Pretty Heaven (NEW)</t>
  </si>
  <si>
    <t>https://www.westflowers.de/variety/lobelia-hot-pretty-heaven/</t>
  </si>
  <si>
    <t>https://www.syngentaflowers.com/ams/product/flower/70003888</t>
  </si>
  <si>
    <t>https://www.syngentaflowers.com/ams/product/flower/70051012</t>
  </si>
  <si>
    <t xml:space="preserve">Verbena Superbena Peachy Keen </t>
  </si>
  <si>
    <t>Impatiens Rockapulco Coral Reef (NEW)</t>
  </si>
  <si>
    <t>https://www.provenwinners.com/plants/juncus/graceful-grasses-curly-wurly-corkscrew-rush-juncus-effusus</t>
  </si>
  <si>
    <t>https://www.provenwinners.com/plants/impatiens/rockapulco-coral-reef-double-impatiens-impatiens-walleriana</t>
  </si>
  <si>
    <t>https://www.provenwinners.com/plants/sutera/snowstorm-snow-globe-bacopa-sutera-cordata</t>
  </si>
  <si>
    <t>Bacopa Snowstorm Snow Globe</t>
  </si>
  <si>
    <t>Ipomea Swt Caroline Upside Key Lime Climbing (NEW)</t>
  </si>
  <si>
    <t>Lobularia Snow Princess</t>
  </si>
  <si>
    <t>https://info.ballseed.com/PlantInfo/?phid=123009902004341</t>
  </si>
  <si>
    <t xml:space="preserve">Lobelia Laguna Cloud White </t>
  </si>
  <si>
    <t xml:space="preserve">Lobelia Laguna Dark Blue </t>
  </si>
  <si>
    <t xml:space="preserve">Lotus berthelotii Orange </t>
  </si>
  <si>
    <t xml:space="preserve">Osteospermum Bright Lights Horizon </t>
  </si>
  <si>
    <t>https://na.dummenorange.com/app/en/products/usa/artemisia/parfum-dethiopia/PAT_78102</t>
  </si>
  <si>
    <t>Artemisia ludovicianai 'Parfum d Ethiopia'(NEW)</t>
  </si>
  <si>
    <t xml:space="preserve">Bacopa Megacopa Pink </t>
  </si>
  <si>
    <t>https://www.westflowers.de/variety/estrella-merlot/</t>
  </si>
  <si>
    <t>https://www.westflowers.de/variety/estrella-lobsterfest/</t>
  </si>
  <si>
    <t>https://www.westflowers.de/variety/estrella-dark-purple/</t>
  </si>
  <si>
    <t>Verbena Empress Sun Kiss Pink (NEW)</t>
  </si>
  <si>
    <t>https://emea.dummenorange.com/app/nl/products/usa/verbena/empress-sun-kiss-pink/PAT_28175</t>
  </si>
  <si>
    <t>https://info.ballseed.com/PlantInfo/?phid=008507263004054</t>
  </si>
  <si>
    <t>https://www.ballfloraplant.com/Products/Details/?phid=008507263000616</t>
  </si>
  <si>
    <t>Bacopa Megacopa Blue</t>
  </si>
  <si>
    <t>Petunia Jewel Radiant Ruby-Double (NEW)</t>
  </si>
  <si>
    <t>https://www.ballfloraplant.com/Products/Details/?phid=048800763054976</t>
  </si>
  <si>
    <t xml:space="preserve">Geranium-Scented Aroma Lady Plymouth </t>
  </si>
  <si>
    <t xml:space="preserve">Lisianthus Voyage 2 Lavender </t>
  </si>
  <si>
    <t>https://info.ballseed.com/PlantInfo/?phid=039109419030012</t>
  </si>
  <si>
    <t>https://www.syngentaflowers.com/ams/product/flower/70113529</t>
  </si>
  <si>
    <t>https://www.syngentaflowers.com/ams/product/flower/70116013</t>
  </si>
  <si>
    <t>https://www.danzigeronline.com/catalog/annuals/ombre-sunrise/</t>
  </si>
  <si>
    <t>Calibrachoa Tiktok Rose 2024 (NEW)</t>
  </si>
  <si>
    <t>https://na.dummenorange.com/app/en/products/usa/calibrachoa/tik-tok-rose-2024/PAT_44076</t>
  </si>
  <si>
    <t>Calibrachoa Bumble Bee Hot Pink</t>
  </si>
  <si>
    <t>PET Potunia Blueberry Muffin (NEW)</t>
  </si>
  <si>
    <t>https://na.dummenorange.com/app/en/products/usa/petunia/potunia-plus-blueberry-muffin/PAT_40686</t>
  </si>
  <si>
    <t>Petunia Amazonas Plum Cockatoo (NEW)</t>
  </si>
  <si>
    <t>PET Supertunia Mini Vista Pink Cloud (NEW)</t>
  </si>
  <si>
    <t>https://www.provenwinners.com/plants/petunia/supertunia-mini-vista-pink-cloud-petunia-hybrid</t>
  </si>
  <si>
    <t>https://www.lucasgreenhouses.com/plant/Thunbergia-alata-Sunny-Susy-Pink-Beauty</t>
  </si>
  <si>
    <t>https://horlingsplants.ca/products/thunbergia-sunny-susy-gold</t>
  </si>
  <si>
    <t>https://www.selectseeds.com/products/black-eyed-susan-vine-amber-stripes-plants?srsltid=AfmBOoqDm3x3xRoOf-bbqjD5xEHIxR6ZDV_XvWsLvWgisyU_nU7f7CTh</t>
  </si>
  <si>
    <t>https://www.ballfloraplant.com/Products/Details/?phid=096406152003839</t>
  </si>
  <si>
    <t>https://www.ballfloraplant.com/Products/Details/?phid=096406152012751</t>
  </si>
  <si>
    <t>https://green-fuse.com/new/streptocarpus-ladyslippers/green-fuse-streptocarpus-ladyslippers-deep-blue-vein-51-2/</t>
  </si>
  <si>
    <t>https://www.epicgardening.com/tradescantia-nanouk/</t>
  </si>
  <si>
    <t>https://www.lucasgreenhouses.com/plant/Senecio-cineraria-Silver-Gleam</t>
  </si>
  <si>
    <t>https://www.provenwinners.com/plants/scaevola/whirlwind-white-iii-fan-flower-scaevola-aemula</t>
  </si>
  <si>
    <t>https://www.gardenia.net/plant/nephrolepis-exaltata</t>
  </si>
  <si>
    <t>https://na.dummenorange.com/app/en/products/usa/coleus/main-street-alligator-alley/PAT_70639</t>
  </si>
  <si>
    <t>https://na.dummenorange.com/app/en/products/usa/coleus/main-street-venice-boulevard/PAT_70819</t>
  </si>
  <si>
    <t>Vinca Major Maculata Wojos Gem (NEW)</t>
  </si>
  <si>
    <t>https://www.provenwinners.com/plants/vinca/wojos-jem-vinca-vine-vinca-maculata</t>
  </si>
  <si>
    <t>Qty Avail.</t>
  </si>
  <si>
    <t>Your order</t>
  </si>
  <si>
    <t>Bacopa Snowstorm Giant Snowflake</t>
  </si>
  <si>
    <t>https://www.provenwinners.com/plants/sutera/snowstorm-giant-snowflake-bacopa-sutera-cordata-1</t>
  </si>
  <si>
    <t>Salvia Rockin' Playin the Blues</t>
  </si>
  <si>
    <t>Scaevola Whirlwind Pink (NEW)</t>
  </si>
  <si>
    <t>Asparagus FuzzyFern Frizz</t>
  </si>
  <si>
    <t>https://www.panamseed.com/products/007009922053514/asparagus-fuzzyfern-frizz/</t>
  </si>
  <si>
    <t>Aptenia cordifolia Mezoo Trailing Red</t>
  </si>
  <si>
    <t>https://www.provenwinners.com/plants/aptenia/mezoo-trailing-red-livingstone-daisy-aptenia-cordifolia</t>
  </si>
  <si>
    <t>Lisianthus Voyage 2 Green II (NEW)</t>
  </si>
  <si>
    <t>Begonia I'Conia Bacio 'Salmon'</t>
  </si>
  <si>
    <t>Begonia I'Conia Bacio 'White'</t>
  </si>
  <si>
    <t>https://na.dummenorange.com/app/en/products/usa/begonia-hybrids/iconia-bacio-salmon/PAT_50756#:~:text=Colors%20that%20pop%20against%20deep,Commercial%20Variety</t>
  </si>
  <si>
    <t>https://na.dummenorange.com/app/en/products/usa/begonia-hybrids/iconia-bacio-white/PAT_50752</t>
  </si>
  <si>
    <t>https://www.provenwinners.com/plants/salvia/rockin-playin-blues-salvia-longispicata-x-farinacea</t>
  </si>
  <si>
    <t>https://www.lucasgreenhouses.com/plant/Begonia-boliviensis-Beauvilia-Hot-Pink-Imp</t>
  </si>
  <si>
    <t>https://na.dummenorange.com/app/en/products/usa/calibrachoa/bloomtastic-peach-grenadine-2025/PAT_45653</t>
  </si>
  <si>
    <t>https://info.ballseed.com/PlantInfo/?phid=066008927005064</t>
  </si>
  <si>
    <t xml:space="preserve">Calibrachoa Ombre Sunrise (NEW) </t>
  </si>
  <si>
    <t>Coleus - Main Street Abbey Road (NEW)</t>
  </si>
  <si>
    <t>https://na.dummenorange.com/app/en/products/usa/coleus/main-street-abbey-road/PAT_70759</t>
  </si>
  <si>
    <t xml:space="preserve">Coleus-Main Street Venice Boulevard </t>
  </si>
  <si>
    <t>https://www.deco-style.ca/en/our-plants/cyperus-papyrus-little-tut/</t>
  </si>
  <si>
    <t>https://qualitycuttings.com/product/euphorbia-hybrid-starblast-pink/</t>
  </si>
  <si>
    <t>https://na.dummenorange.com/app/en/products/usa/pelargonium-peltatum/great-balls-of-fire-blue/PAT_20656</t>
  </si>
  <si>
    <t>https://www.provenwinners.com/plants/ipomoea/sweet-caroline-upside-key-lime-ornamental-sweet-potato-vine-ipomoea-batatas</t>
  </si>
  <si>
    <t>https://na.dummenorange.com/app/en/products/usa/lantana/heartland-blue-moon-2025/PAT_71574</t>
  </si>
  <si>
    <t>https://www.plantsnouveau.com/plants/perennials/origanum-bellissimo</t>
  </si>
  <si>
    <t>https://wslockyer.com/products/copy-nephrolepis-exaita-fluffy-ruffles-14cm-pot-house-plant?srsltid=AfmBOoq3o1-F8W6GkmBAnZntPnJV0_LuWUgrBIWIj_TfEsZ0FbIxyPiO</t>
  </si>
  <si>
    <t>https://www.provenwinners.com/plants/pennisetum/graceful-grasses-purple-fountain-grass-pennisetum-setaceum-rubrum</t>
  </si>
  <si>
    <t>https://premiergrowersinc.com/product/perilla-tricolor/</t>
  </si>
  <si>
    <t>https://www.rhs.org.uk/plants/163967/satureja-douglasii-indian-mint-pbr/details</t>
  </si>
  <si>
    <t>https://www.provenwinners.com/plants/scaevola/whirlwind-pink-fan-flower-scaevola-aemula</t>
  </si>
  <si>
    <t>https://www.provenwinners.com/plants/tradescantia/purple-queen-purple-spiderwort-tradescantia-pallida</t>
  </si>
  <si>
    <t>here</t>
  </si>
  <si>
    <t>soldout</t>
  </si>
  <si>
    <t>UPDATED FERUARY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</si>
</sst>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0.00_);_(\$* \(#,##0.00\);_(\$* \-??_);_(@_)"/>
    <numFmt numFmtId="166" formatCode="&quot;$&quot;#,##0.00"/>
  </numFmts>
  <fonts count="33" x14ac:knownFonts="1">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8"/>
      <name val="Arial"/>
      <family val="2"/>
    </font>
    <font>
      <sz val="8"/>
      <name val="Arial"/>
      <family val="2"/>
    </font>
    <font>
      <sz val="10"/>
      <name val="Arial"/>
      <family val="2"/>
    </font>
    <font>
      <u/>
      <sz val="11.2"/>
      <color indexed="12"/>
      <name val="Arial"/>
      <family val="2"/>
    </font>
    <font>
      <b/>
      <sz val="10"/>
      <color indexed="8"/>
      <name val="Arial"/>
      <family val="2"/>
    </font>
    <font>
      <b/>
      <sz val="9"/>
      <name val="Arial"/>
      <family val="2"/>
    </font>
    <font>
      <sz val="9"/>
      <name val="Arial"/>
      <family val="2"/>
    </font>
    <font>
      <b/>
      <sz val="12"/>
      <name val="Arial"/>
      <family val="2"/>
    </font>
    <font>
      <b/>
      <sz val="11"/>
      <color theme="1"/>
      <name val="Calibri"/>
      <family val="2"/>
      <scheme val="minor"/>
    </font>
    <font>
      <b/>
      <sz val="11"/>
      <name val="Calibri"/>
      <family val="2"/>
      <scheme val="minor"/>
    </font>
    <font>
      <sz val="10"/>
      <color theme="1"/>
      <name val="Arial"/>
      <family val="2"/>
    </font>
    <font>
      <sz val="10"/>
      <color rgb="FF242021"/>
      <name val="Arial"/>
      <family val="2"/>
    </font>
    <font>
      <sz val="10"/>
      <color rgb="FF000000"/>
      <name val="Arial"/>
      <family val="2"/>
    </font>
    <font>
      <sz val="11"/>
      <name val="Aptos Narrow"/>
      <family val="2"/>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5" fontId="21"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22" fillId="0" borderId="0" applyNumberFormat="0" applyFill="0" applyBorder="0" applyAlignment="0" applyProtection="0">
      <alignment vertical="top"/>
      <protection locked="0"/>
    </xf>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1" fillId="23" borderId="7"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43" fontId="21" fillId="0" borderId="0" applyFont="0" applyFill="0" applyBorder="0" applyAlignment="0" applyProtection="0"/>
    <xf numFmtId="0" fontId="31" fillId="0" borderId="0"/>
  </cellStyleXfs>
  <cellXfs count="70">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left"/>
    </xf>
    <xf numFmtId="0" fontId="19" fillId="0" borderId="10" xfId="0" applyFont="1" applyBorder="1"/>
    <xf numFmtId="0" fontId="20" fillId="0" borderId="10" xfId="0" applyFont="1" applyBorder="1"/>
    <xf numFmtId="165" fontId="21" fillId="0" borderId="0" xfId="28"/>
    <xf numFmtId="0" fontId="20" fillId="0" borderId="10" xfId="0" applyFont="1" applyBorder="1" applyAlignment="1">
      <alignment horizontal="center"/>
    </xf>
    <xf numFmtId="165" fontId="21" fillId="0" borderId="0" xfId="28" applyBorder="1"/>
    <xf numFmtId="0" fontId="19" fillId="0" borderId="11" xfId="0" applyFont="1" applyBorder="1"/>
    <xf numFmtId="0" fontId="20" fillId="0" borderId="11" xfId="0" applyFont="1" applyBorder="1"/>
    <xf numFmtId="0" fontId="19" fillId="0" borderId="11" xfId="0" applyFont="1" applyBorder="1" applyAlignment="1">
      <alignment horizontal="left"/>
    </xf>
    <xf numFmtId="0" fontId="20" fillId="0" borderId="11" xfId="0" applyFont="1" applyBorder="1" applyAlignment="1">
      <alignment horizontal="left"/>
    </xf>
    <xf numFmtId="164" fontId="20" fillId="0" borderId="11" xfId="0" applyNumberFormat="1" applyFont="1" applyBorder="1"/>
    <xf numFmtId="166" fontId="20" fillId="0" borderId="10" xfId="0" applyNumberFormat="1" applyFont="1" applyBorder="1"/>
    <xf numFmtId="0" fontId="22" fillId="0" borderId="0" xfId="35" applyAlignment="1" applyProtection="1"/>
    <xf numFmtId="0" fontId="21" fillId="0" borderId="0" xfId="0" applyFont="1"/>
    <xf numFmtId="0" fontId="18" fillId="0" borderId="10" xfId="0" applyFont="1" applyBorder="1"/>
    <xf numFmtId="0" fontId="19" fillId="0" borderId="10" xfId="0" applyFont="1" applyBorder="1" applyAlignment="1">
      <alignment horizontal="center"/>
    </xf>
    <xf numFmtId="165" fontId="21" fillId="0" borderId="10" xfId="28" applyBorder="1"/>
    <xf numFmtId="0" fontId="24" fillId="0" borderId="10" xfId="0" applyFont="1" applyBorder="1" applyAlignment="1">
      <alignment horizontal="center"/>
    </xf>
    <xf numFmtId="0" fontId="0" fillId="0" borderId="10" xfId="0" applyBorder="1" applyAlignment="1">
      <alignment horizontal="center"/>
    </xf>
    <xf numFmtId="0" fontId="0" fillId="0" borderId="10" xfId="0" applyBorder="1"/>
    <xf numFmtId="0" fontId="20" fillId="0" borderId="0" xfId="0" applyFont="1" applyAlignment="1">
      <alignment horizontal="center"/>
    </xf>
    <xf numFmtId="0" fontId="20" fillId="0" borderId="12" xfId="0" applyFont="1" applyBorder="1"/>
    <xf numFmtId="165" fontId="21" fillId="0" borderId="0" xfId="28" applyAlignment="1">
      <alignment horizontal="left"/>
    </xf>
    <xf numFmtId="0" fontId="22" fillId="0" borderId="0" xfId="35" applyAlignment="1" applyProtection="1">
      <alignment vertical="center"/>
    </xf>
    <xf numFmtId="165" fontId="18" fillId="0" borderId="10" xfId="28" applyFont="1" applyFill="1" applyBorder="1"/>
    <xf numFmtId="0" fontId="27" fillId="24" borderId="10" xfId="0" applyFont="1" applyFill="1" applyBorder="1" applyAlignment="1">
      <alignment horizontal="center"/>
    </xf>
    <xf numFmtId="0" fontId="28" fillId="24" borderId="10" xfId="0" applyFont="1" applyFill="1" applyBorder="1" applyAlignment="1">
      <alignment horizontal="center"/>
    </xf>
    <xf numFmtId="0" fontId="22" fillId="0" borderId="10" xfId="35" applyBorder="1" applyAlignment="1" applyProtection="1">
      <alignment horizontal="left"/>
    </xf>
    <xf numFmtId="0" fontId="26" fillId="0" borderId="0" xfId="0" applyFont="1" applyAlignment="1">
      <alignment horizontal="right"/>
    </xf>
    <xf numFmtId="0" fontId="26" fillId="0" borderId="0" xfId="0" applyFont="1"/>
    <xf numFmtId="0" fontId="23" fillId="0" borderId="10" xfId="0" applyFont="1" applyBorder="1" applyAlignment="1">
      <alignment horizontal="center" vertical="center"/>
    </xf>
    <xf numFmtId="0" fontId="23" fillId="0" borderId="10" xfId="0" applyFont="1" applyBorder="1" applyAlignment="1">
      <alignment horizontal="center"/>
    </xf>
    <xf numFmtId="0" fontId="19" fillId="24" borderId="10" xfId="0" applyFont="1" applyFill="1" applyBorder="1" applyAlignment="1">
      <alignment horizontal="center"/>
    </xf>
    <xf numFmtId="0" fontId="27" fillId="0" borderId="10" xfId="0" applyFont="1" applyBorder="1" applyAlignment="1">
      <alignment horizontal="center"/>
    </xf>
    <xf numFmtId="0" fontId="28" fillId="0" borderId="10" xfId="0" applyFont="1" applyBorder="1" applyAlignment="1">
      <alignment horizontal="center"/>
    </xf>
    <xf numFmtId="0" fontId="25" fillId="0" borderId="10" xfId="0" applyFont="1" applyBorder="1" applyAlignment="1">
      <alignment horizontal="center"/>
    </xf>
    <xf numFmtId="165" fontId="21" fillId="0" borderId="0" xfId="28" applyAlignment="1">
      <alignment horizontal="right"/>
    </xf>
    <xf numFmtId="0" fontId="23" fillId="0" borderId="0" xfId="0" applyFont="1" applyAlignment="1">
      <alignment horizontal="center"/>
    </xf>
    <xf numFmtId="0" fontId="23" fillId="0" borderId="10" xfId="0" applyFont="1" applyBorder="1"/>
    <xf numFmtId="0" fontId="22" fillId="0" borderId="0" xfId="35" applyBorder="1" applyAlignment="1" applyProtection="1">
      <alignment horizontal="left"/>
    </xf>
    <xf numFmtId="0" fontId="22" fillId="0" borderId="10" xfId="35" applyBorder="1" applyAlignment="1" applyProtection="1"/>
    <xf numFmtId="0" fontId="22" fillId="0" borderId="0" xfId="35" applyBorder="1" applyAlignment="1" applyProtection="1">
      <alignment horizontal="left" vertical="center"/>
    </xf>
    <xf numFmtId="165" fontId="18" fillId="0" borderId="10" xfId="28" applyFont="1" applyBorder="1"/>
    <xf numFmtId="0" fontId="27" fillId="0" borderId="0" xfId="0" applyFont="1" applyAlignment="1">
      <alignment horizontal="center"/>
    </xf>
    <xf numFmtId="0" fontId="22" fillId="0" borderId="0" xfId="35" applyBorder="1" applyAlignment="1" applyProtection="1"/>
    <xf numFmtId="43" fontId="19" fillId="0" borderId="10" xfId="44" applyFont="1" applyBorder="1" applyAlignment="1">
      <alignment horizontal="center"/>
    </xf>
    <xf numFmtId="43" fontId="22" fillId="0" borderId="10" xfId="44" applyFont="1" applyBorder="1" applyAlignment="1" applyProtection="1">
      <alignment horizontal="left"/>
    </xf>
    <xf numFmtId="43" fontId="21" fillId="0" borderId="10" xfId="44" applyBorder="1"/>
    <xf numFmtId="43" fontId="0" fillId="0" borderId="0" xfId="44" applyFont="1"/>
    <xf numFmtId="0" fontId="31" fillId="0" borderId="0" xfId="45"/>
    <xf numFmtId="165" fontId="21" fillId="0" borderId="13" xfId="28" applyFill="1" applyBorder="1"/>
    <xf numFmtId="0" fontId="22" fillId="0" borderId="0" xfId="35" applyAlignment="1" applyProtection="1">
      <alignment wrapText="1"/>
    </xf>
    <xf numFmtId="0" fontId="22" fillId="0" borderId="10" xfId="35" applyBorder="1" applyAlignment="1" applyProtection="1">
      <alignment horizontal="left" wrapText="1"/>
    </xf>
    <xf numFmtId="165" fontId="21" fillId="24" borderId="10" xfId="28" applyFill="1" applyBorder="1"/>
    <xf numFmtId="0" fontId="32" fillId="0" borderId="10" xfId="0" applyFont="1" applyBorder="1"/>
    <xf numFmtId="0" fontId="0" fillId="0" borderId="10" xfId="0" applyBorder="1" applyAlignment="1">
      <alignment vertical="center" wrapText="1"/>
    </xf>
    <xf numFmtId="43" fontId="0" fillId="0" borderId="10" xfId="44" applyFont="1" applyFill="1" applyBorder="1"/>
    <xf numFmtId="0" fontId="29" fillId="0" borderId="10" xfId="0" applyFont="1" applyBorder="1"/>
    <xf numFmtId="0" fontId="31" fillId="0" borderId="14" xfId="45" applyBorder="1"/>
    <xf numFmtId="0" fontId="30" fillId="0" borderId="10" xfId="0" applyFont="1" applyBorder="1"/>
    <xf numFmtId="0" fontId="18" fillId="0" borderId="15" xfId="0" applyFont="1" applyBorder="1"/>
    <xf numFmtId="0" fontId="18" fillId="0" borderId="17" xfId="0" applyFont="1" applyBorder="1"/>
    <xf numFmtId="0" fontId="18" fillId="25" borderId="16" xfId="0" applyFont="1" applyFill="1" applyBorder="1"/>
    <xf numFmtId="0" fontId="18" fillId="25" borderId="13" xfId="0" applyFont="1" applyFill="1" applyBorder="1"/>
    <xf numFmtId="0" fontId="18" fillId="25" borderId="17" xfId="0" applyFont="1" applyFill="1" applyBorder="1"/>
    <xf numFmtId="0" fontId="18" fillId="25" borderId="10" xfId="0" applyFont="1" applyFill="1" applyBorder="1"/>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4" builtinId="3"/>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 2" xfId="45" xr:uid="{A237AC5D-4261-470B-98C8-865555939761}"/>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xdr:colOff>
      <xdr:row>4</xdr:row>
      <xdr:rowOff>190501</xdr:rowOff>
    </xdr:from>
    <xdr:to>
      <xdr:col>5</xdr:col>
      <xdr:colOff>512433</xdr:colOff>
      <xdr:row>19</xdr:row>
      <xdr:rowOff>127567</xdr:rowOff>
    </xdr:to>
    <xdr:sp macro="" textlink="">
      <xdr:nvSpPr>
        <xdr:cNvPr id="1087" name="Text Box 2">
          <a:extLst>
            <a:ext uri="{FF2B5EF4-FFF2-40B4-BE49-F238E27FC236}">
              <a16:creationId xmlns:a16="http://schemas.microsoft.com/office/drawing/2014/main" id="{886A22FA-F5B1-523C-920C-649700844841}"/>
            </a:ext>
          </a:extLst>
        </xdr:cNvPr>
        <xdr:cNvSpPr txBox="1">
          <a:spLocks noChangeArrowheads="1"/>
        </xdr:cNvSpPr>
      </xdr:nvSpPr>
      <xdr:spPr bwMode="auto">
        <a:xfrm>
          <a:off x="30480" y="828336"/>
          <a:ext cx="6018359" cy="2471396"/>
        </a:xfrm>
        <a:prstGeom prst="rect">
          <a:avLst/>
        </a:prstGeom>
        <a:solidFill>
          <a:srgbClr val="FFFFFF"/>
        </a:solidFill>
        <a:ln w="9525" algn="ctr">
          <a:solidFill>
            <a:srgbClr val="000000"/>
          </a:solidFill>
          <a:miter lim="800000"/>
          <a:headEnd/>
          <a:tailEnd/>
        </a:ln>
      </xdr:spPr>
      <xdr:txBody>
        <a:bodyPr vertOverflow="clip" wrap="square" lIns="36576" tIns="22860" rIns="0" bIns="0" anchor="t"/>
        <a:lstStyle/>
        <a:p>
          <a:pPr algn="ctr" rtl="0">
            <a:defRPr sz="1000"/>
          </a:pPr>
          <a:r>
            <a:rPr lang="en-CA" sz="2000" b="0" i="0" u="none" strike="noStrike" baseline="0">
              <a:solidFill>
                <a:srgbClr val="000000"/>
              </a:solidFill>
              <a:latin typeface="Arial"/>
              <a:cs typeface="Arial"/>
            </a:rPr>
            <a:t>PLUG ORDER FORM 2026</a:t>
          </a:r>
          <a:endParaRPr lang="en-CA" sz="800" b="0" i="0" u="none" strike="noStrike" baseline="0">
            <a:solidFill>
              <a:srgbClr val="000000"/>
            </a:solidFill>
            <a:latin typeface="Arial"/>
            <a:cs typeface="Arial"/>
          </a:endParaRPr>
        </a:p>
        <a:p>
          <a:pPr algn="ctr" rtl="0">
            <a:defRPr sz="1000"/>
          </a:pPr>
          <a:r>
            <a:rPr lang="en-CA" sz="1000" b="0" i="0" u="sng" strike="noStrike" baseline="0">
              <a:solidFill>
                <a:srgbClr val="000000"/>
              </a:solidFill>
              <a:latin typeface="Arial"/>
              <a:cs typeface="Arial"/>
            </a:rPr>
            <a:t>ORDER DEADLINE: March 13 , 2026</a:t>
          </a:r>
          <a:r>
            <a:rPr lang="en-CA" sz="1000" b="1" i="0" u="none" strike="noStrike" baseline="0">
              <a:solidFill>
                <a:srgbClr val="000000"/>
              </a:solidFill>
              <a:latin typeface="Arial"/>
              <a:cs typeface="Arial"/>
            </a:rPr>
            <a:t>              </a:t>
          </a:r>
          <a:endParaRPr lang="en-CA" sz="1000" b="0" i="0" u="none" strike="noStrike" baseline="0">
            <a:solidFill>
              <a:srgbClr val="000000"/>
            </a:solidFill>
            <a:latin typeface="Arial"/>
            <a:cs typeface="Arial"/>
          </a:endParaRPr>
        </a:p>
        <a:p>
          <a:pPr algn="ctr" rtl="0">
            <a:defRPr sz="1000"/>
          </a:pPr>
          <a:r>
            <a:rPr lang="en-CA" sz="1000" b="0" i="0" u="sng" strike="noStrike" baseline="0">
              <a:solidFill>
                <a:srgbClr val="000000"/>
              </a:solidFill>
              <a:latin typeface="Arial"/>
              <a:cs typeface="Arial"/>
            </a:rPr>
            <a:t>PICKUP</a:t>
          </a:r>
          <a:r>
            <a:rPr lang="en-CA" sz="1000" b="0" i="0" u="none" strike="noStrike" baseline="0">
              <a:solidFill>
                <a:srgbClr val="000000"/>
              </a:solidFill>
              <a:latin typeface="Arial"/>
              <a:cs typeface="Arial"/>
            </a:rPr>
            <a:t>:  March 20-23, 2026</a:t>
          </a:r>
        </a:p>
        <a:p>
          <a:pPr algn="ctr" rtl="0">
            <a:defRPr sz="1000"/>
          </a:pPr>
          <a:r>
            <a:rPr lang="en-CA" sz="800" b="0" i="0" u="none" strike="noStrike" baseline="0">
              <a:solidFill>
                <a:srgbClr val="000000"/>
              </a:solidFill>
              <a:latin typeface="Arial"/>
              <a:cs typeface="Arial"/>
            </a:rPr>
            <a:t>                                                                                                </a:t>
          </a:r>
        </a:p>
        <a:p>
          <a:pPr algn="ctr" rtl="0">
            <a:defRPr sz="1000"/>
          </a:pPr>
          <a:r>
            <a:rPr lang="en-CA" sz="800" b="0" i="0" u="none" strike="noStrike" baseline="0">
              <a:solidFill>
                <a:srgbClr val="000000"/>
              </a:solidFill>
              <a:latin typeface="Arial"/>
              <a:cs typeface="Arial"/>
            </a:rPr>
            <a:t>THERE ARE NO MINIMUM ORDERS.  QUANTITIES ARE LIMITED, SO GET YOUR ORDERS IN EARLY.  </a:t>
          </a:r>
        </a:p>
        <a:p>
          <a:pPr algn="ctr" rtl="0">
            <a:defRPr sz="1000"/>
          </a:pPr>
          <a:endParaRPr lang="en-CA" sz="800" b="0" i="0" u="none" strike="noStrike" baseline="0">
            <a:solidFill>
              <a:srgbClr val="000000"/>
            </a:solidFill>
            <a:latin typeface="Arial"/>
            <a:cs typeface="Arial"/>
          </a:endParaRPr>
        </a:p>
        <a:p>
          <a:pPr algn="ctr" rtl="0">
            <a:defRPr sz="1000"/>
          </a:pPr>
          <a:r>
            <a:rPr lang="en-CA" sz="800" b="0" i="0" u="none" strike="noStrike" baseline="0">
              <a:solidFill>
                <a:srgbClr val="000000"/>
              </a:solidFill>
              <a:latin typeface="Arial"/>
              <a:cs typeface="Arial"/>
            </a:rPr>
            <a:t>ALL ORDERS RECEIVED WILL BE CONFIRMED UPON RECEIPT OF ORDER.  IF YOU DO NOT RECEIVE CONFIRMATION WITHIN 2 DAYS, PLEASE CONTACT US.  PLANTS ARE DISTRIBUTED ON A FIRST COME FIRST SERVED BASIS.   </a:t>
          </a:r>
        </a:p>
        <a:p>
          <a:pPr algn="ctr" rtl="0">
            <a:defRPr sz="1000"/>
          </a:pPr>
          <a:endParaRPr lang="en-CA" sz="800" b="0" i="0" u="none" strike="noStrike" baseline="0">
            <a:solidFill>
              <a:srgbClr val="000000"/>
            </a:solidFill>
            <a:latin typeface="Arial"/>
            <a:cs typeface="Arial"/>
          </a:endParaRPr>
        </a:p>
        <a:p>
          <a:pPr algn="ctr" rtl="0">
            <a:defRPr sz="1000"/>
          </a:pPr>
          <a:r>
            <a:rPr lang="en-CA" sz="800" b="0" i="0" u="none" strike="noStrike" baseline="0">
              <a:solidFill>
                <a:srgbClr val="000000"/>
              </a:solidFill>
              <a:latin typeface="Arial"/>
              <a:cs typeface="Arial"/>
            </a:rPr>
            <a:t>ORDER FORMS CAN BE FAXED (403-255-8249), EMAILED:  </a:t>
          </a:r>
          <a:r>
            <a:rPr lang="en-CA" sz="1200" b="1" i="0" u="none" strike="noStrike" baseline="0">
              <a:solidFill>
                <a:srgbClr val="000000"/>
              </a:solidFill>
              <a:latin typeface="Arial"/>
              <a:cs typeface="Arial"/>
            </a:rPr>
            <a:t>orders@gardenretreat.ca</a:t>
          </a:r>
          <a:r>
            <a:rPr lang="en-CA" sz="800" b="0" i="0" u="none" strike="noStrike" baseline="0">
              <a:solidFill>
                <a:srgbClr val="000000"/>
              </a:solidFill>
              <a:latin typeface="Arial"/>
              <a:cs typeface="Arial"/>
            </a:rPr>
            <a:t> OR DROPPED OFF AT GARDEN RETREAT (6510 1A Street S.W.). IN THE EVENT THAT NONE OF THE ABOVE WORKS FOR YOU WE WILL TAKE YOUR ORDERS OVER THE PHONE.  </a:t>
          </a:r>
        </a:p>
        <a:p>
          <a:pPr algn="ctr" rtl="0">
            <a:defRPr sz="1000"/>
          </a:pPr>
          <a:r>
            <a:rPr lang="en-CA" sz="800" b="0" i="0" u="none" strike="noStrike" baseline="0">
              <a:solidFill>
                <a:srgbClr val="000000"/>
              </a:solidFill>
              <a:latin typeface="Arial"/>
              <a:cs typeface="Arial"/>
            </a:rPr>
            <a:t>PLEASE ENSURE ALL INFORMATION IS CORRECTLY FILLED OUT. </a:t>
          </a:r>
        </a:p>
        <a:p>
          <a:pPr algn="ctr" rtl="0">
            <a:defRPr sz="1000"/>
          </a:pPr>
          <a:endParaRPr lang="en-CA" sz="800" b="0" i="0" u="none" strike="noStrike" baseline="0">
            <a:solidFill>
              <a:srgbClr val="000000"/>
            </a:solidFill>
            <a:latin typeface="Arial"/>
            <a:cs typeface="Arial"/>
          </a:endParaRPr>
        </a:p>
        <a:p>
          <a:pPr algn="ctr" rtl="0">
            <a:defRPr sz="1000"/>
          </a:pPr>
          <a:r>
            <a:rPr lang="en-CA" sz="800" b="0" i="0" u="none" strike="noStrike" baseline="0">
              <a:solidFill>
                <a:srgbClr val="000000"/>
              </a:solidFill>
              <a:latin typeface="Arial"/>
              <a:cs typeface="Arial"/>
            </a:rPr>
            <a:t>YOU WILL BE CALLED WHEN ORDER IS READY TO BE PICKED UP.  IF YOU ARE GOING TO BE AWAY WHEN THE PLUG ORDERS ARRIVE, PLEASE MAKE ARRANGEMENTS WITH SOMEONE TO HAVE THEM PICKED UP FOR YOU. DUE TO THE EXTREMELY FRAGILE NATURE OF THE PLANT PLUGS, ANY ORDERS THAT ARE NOT PICKED UP AFTER 4 DAYS WILL BE CANCELLED.  NO EXCEPTIONS.  </a:t>
          </a:r>
          <a:endParaRPr lang="en-CA" sz="1000" b="0" i="0" u="none" strike="noStrike" baseline="0">
            <a:solidFill>
              <a:srgbClr val="000000"/>
            </a:solidFill>
            <a:latin typeface="Arial"/>
            <a:cs typeface="Arial"/>
          </a:endParaRPr>
        </a:p>
        <a:p>
          <a:pPr algn="ctr" rtl="0">
            <a:defRPr sz="1000"/>
          </a:pPr>
          <a:endParaRPr lang="en-CA" sz="1000" b="0" i="0" u="none" strike="noStrike" baseline="0">
            <a:solidFill>
              <a:srgbClr val="000000"/>
            </a:solidFill>
            <a:latin typeface="Arial"/>
            <a:cs typeface="Arial"/>
          </a:endParaRPr>
        </a:p>
      </xdr:txBody>
    </xdr:sp>
    <xdr:clientData/>
  </xdr:twoCellAnchor>
  <xdr:twoCellAnchor editAs="oneCell">
    <xdr:from>
      <xdr:col>0</xdr:col>
      <xdr:colOff>19050</xdr:colOff>
      <xdr:row>0</xdr:row>
      <xdr:rowOff>142875</xdr:rowOff>
    </xdr:from>
    <xdr:to>
      <xdr:col>1</xdr:col>
      <xdr:colOff>38100</xdr:colOff>
      <xdr:row>4</xdr:row>
      <xdr:rowOff>38100</xdr:rowOff>
    </xdr:to>
    <xdr:pic>
      <xdr:nvPicPr>
        <xdr:cNvPr id="3209" name="Picture 3" descr="GARDEN RETREAT LOGO">
          <a:extLst>
            <a:ext uri="{FF2B5EF4-FFF2-40B4-BE49-F238E27FC236}">
              <a16:creationId xmlns:a16="http://schemas.microsoft.com/office/drawing/2014/main" id="{A120EDBC-EDCD-B42F-D03F-6EEE51FA27BA}"/>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9050" y="142875"/>
          <a:ext cx="6667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234315</xdr:colOff>
      <xdr:row>0</xdr:row>
      <xdr:rowOff>104775</xdr:rowOff>
    </xdr:from>
    <xdr:to>
      <xdr:col>3</xdr:col>
      <xdr:colOff>1137211</xdr:colOff>
      <xdr:row>1</xdr:row>
      <xdr:rowOff>152400</xdr:rowOff>
    </xdr:to>
    <xdr:sp macro="" textlink="" fLocksText="0">
      <xdr:nvSpPr>
        <xdr:cNvPr id="1028" name="Text Box 4" descr="Text Box: GARDEN RETREAT: &#10;201-60 AVE SW CALGARY &#10;PH: (403)255-7097 FX: (403)255-8249&#10;EMAIL: stacey@gardenretreat.ca">
          <a:extLst>
            <a:ext uri="{FF2B5EF4-FFF2-40B4-BE49-F238E27FC236}">
              <a16:creationId xmlns:a16="http://schemas.microsoft.com/office/drawing/2014/main" id="{853F24B9-7AE0-02AD-54AA-7D8D3CAD4483}"/>
            </a:ext>
          </a:extLst>
        </xdr:cNvPr>
        <xdr:cNvSpPr txBox="1">
          <a:spLocks noChangeArrowheads="1"/>
        </xdr:cNvSpPr>
      </xdr:nvSpPr>
      <xdr:spPr bwMode="auto">
        <a:xfrm>
          <a:off x="809625" y="104775"/>
          <a:ext cx="1476375" cy="209550"/>
        </a:xfrm>
        <a:prstGeom prst="rect">
          <a:avLst/>
        </a:prstGeom>
        <a:noFill/>
        <a:ln w="9525" algn="ctr">
          <a:noFill/>
          <a:miter lim="800000"/>
          <a:headEnd/>
          <a:tailEnd/>
        </a:ln>
        <a:effectLst/>
      </xdr:spPr>
      <xdr:txBody>
        <a:bodyPr vertOverflow="clip" wrap="square" lIns="27432" tIns="50292" rIns="0" bIns="0" anchor="t" upright="1"/>
        <a:lstStyle/>
        <a:p>
          <a:pPr algn="l" rtl="0">
            <a:lnSpc>
              <a:spcPts val="1200"/>
            </a:lnSpc>
            <a:defRPr sz="1000"/>
          </a:pPr>
          <a:r>
            <a:rPr lang="en-CA" sz="1100" b="0" i="0" u="none" strike="noStrike" baseline="0">
              <a:solidFill>
                <a:srgbClr val="000000"/>
              </a:solidFill>
              <a:latin typeface="Andalus"/>
              <a:cs typeface="Andalus"/>
            </a:rPr>
            <a:t>GARDEN RETREAT: </a:t>
          </a:r>
          <a:endParaRPr lang="en-CA" sz="800" b="0" i="0" u="none" strike="noStrike" baseline="0">
            <a:solidFill>
              <a:srgbClr val="000000"/>
            </a:solidFill>
            <a:latin typeface="Andalus"/>
            <a:cs typeface="Andalus"/>
          </a:endParaRPr>
        </a:p>
        <a:p>
          <a:pPr algn="l" rtl="0">
            <a:lnSpc>
              <a:spcPts val="1100"/>
            </a:lnSpc>
            <a:defRPr sz="1000"/>
          </a:pPr>
          <a:endParaRPr lang="en-CA" sz="800" b="0" i="0" u="none" strike="noStrike" baseline="0">
            <a:solidFill>
              <a:srgbClr val="000000"/>
            </a:solidFill>
            <a:latin typeface="Andalus"/>
            <a:cs typeface="Andalus"/>
          </a:endParaRPr>
        </a:p>
      </xdr:txBody>
    </xdr:sp>
    <xdr:clientData fLocksWithSheet="0"/>
  </xdr:twoCellAnchor>
  <xdr:twoCellAnchor>
    <xdr:from>
      <xdr:col>2</xdr:col>
      <xdr:colOff>253365</xdr:colOff>
      <xdr:row>2</xdr:row>
      <xdr:rowOff>11430</xdr:rowOff>
    </xdr:from>
    <xdr:to>
      <xdr:col>4</xdr:col>
      <xdr:colOff>815408</xdr:colOff>
      <xdr:row>4</xdr:row>
      <xdr:rowOff>163830</xdr:rowOff>
    </xdr:to>
    <xdr:sp macro="" textlink="">
      <xdr:nvSpPr>
        <xdr:cNvPr id="1029" name="Text Box 5">
          <a:extLst>
            <a:ext uri="{FF2B5EF4-FFF2-40B4-BE49-F238E27FC236}">
              <a16:creationId xmlns:a16="http://schemas.microsoft.com/office/drawing/2014/main" id="{78EC0595-3397-A108-DA6F-B9AC5E189F59}"/>
            </a:ext>
          </a:extLst>
        </xdr:cNvPr>
        <xdr:cNvSpPr txBox="1">
          <a:spLocks noChangeArrowheads="1"/>
        </xdr:cNvSpPr>
      </xdr:nvSpPr>
      <xdr:spPr bwMode="auto">
        <a:xfrm>
          <a:off x="828675" y="342900"/>
          <a:ext cx="3324225" cy="4667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en-CA" sz="800" b="0" i="0" u="none" strike="noStrike" baseline="0">
              <a:solidFill>
                <a:srgbClr val="000000"/>
              </a:solidFill>
              <a:latin typeface="Arial"/>
              <a:cs typeface="Arial"/>
            </a:rPr>
            <a:t>6510 1A Street SW CALGARY </a:t>
          </a:r>
        </a:p>
        <a:p>
          <a:pPr algn="l" rtl="0">
            <a:defRPr sz="1000"/>
          </a:pPr>
          <a:r>
            <a:rPr lang="en-CA" sz="800" b="0" i="0" u="none" strike="noStrike" baseline="0">
              <a:solidFill>
                <a:srgbClr val="000000"/>
              </a:solidFill>
              <a:latin typeface="Arial"/>
              <a:cs typeface="Arial"/>
            </a:rPr>
            <a:t>PH: (403)255-7097                  FAX: (403) 255-8249</a:t>
          </a:r>
        </a:p>
        <a:p>
          <a:pPr algn="l" rtl="0">
            <a:defRPr sz="1000"/>
          </a:pPr>
          <a:r>
            <a:rPr lang="en-CA" sz="800" b="0" i="0" u="none" strike="noStrike" baseline="0">
              <a:solidFill>
                <a:srgbClr val="000000"/>
              </a:solidFill>
              <a:latin typeface="Arial"/>
              <a:cs typeface="Arial"/>
            </a:rPr>
            <a:t>WEB: www.gardenretreat.ca   EMAIL</a:t>
          </a:r>
          <a:r>
            <a:rPr lang="en-CA" sz="1100" b="1" i="0" u="none" strike="noStrike" baseline="0">
              <a:solidFill>
                <a:srgbClr val="000000"/>
              </a:solidFill>
              <a:latin typeface="Arial"/>
              <a:cs typeface="Arial"/>
            </a:rPr>
            <a:t>: orders@gardenretreat.ca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provenwinners.com/plants/portulaca/mojave-fuchsia-purslane-portulaca-oleracea" TargetMode="External"/><Relationship Id="rId21" Type="http://schemas.openxmlformats.org/officeDocument/2006/relationships/hyperlink" Target="https://malmborgsinc.com/plants/german-ivy/" TargetMode="External"/><Relationship Id="rId42" Type="http://schemas.openxmlformats.org/officeDocument/2006/relationships/hyperlink" Target="https://www.gardenia.net/plant/lotus-berthelotii-parrot-beak" TargetMode="External"/><Relationship Id="rId63" Type="http://schemas.openxmlformats.org/officeDocument/2006/relationships/hyperlink" Target="https://emea.dummenorange.com/app/en/products/italy/coleus/main-street-wall-street/PAT_70758" TargetMode="External"/><Relationship Id="rId84" Type="http://schemas.openxmlformats.org/officeDocument/2006/relationships/hyperlink" Target="https://www.provenwinners.com/plants/calibrachoa/superbells-double-redstone-double-calibrachoa-calibrachoa-hybrid" TargetMode="External"/><Relationship Id="rId138" Type="http://schemas.openxmlformats.org/officeDocument/2006/relationships/hyperlink" Target="https://www.lucasgreenhouses.com/plant/Senecio-cineraria-Silver-Gleam" TargetMode="External"/><Relationship Id="rId159" Type="http://schemas.openxmlformats.org/officeDocument/2006/relationships/hyperlink" Target="https://www.provenwinners.com/plants/lobularia/snow-princess-sweet-alyssum-lobularia-hybrid" TargetMode="External"/><Relationship Id="rId170" Type="http://schemas.openxmlformats.org/officeDocument/2006/relationships/hyperlink" Target="https://www.lucasgreenhouses.com/plant/Thunbergia-alata-Sunny-Susy-Pink-Beauty" TargetMode="External"/><Relationship Id="rId107" Type="http://schemas.openxmlformats.org/officeDocument/2006/relationships/hyperlink" Target="https://info.ballseed.com/PlantInfo/?phid=039109419036980" TargetMode="External"/><Relationship Id="rId11" Type="http://schemas.openxmlformats.org/officeDocument/2006/relationships/hyperlink" Target="https://www.provenwinners.com/plants/petunia/supertunia-vista-fuchsia-petunia-hybrid-0" TargetMode="External"/><Relationship Id="rId32" Type="http://schemas.openxmlformats.org/officeDocument/2006/relationships/hyperlink" Target="https://www.provenwinners.com/plants/petunia/supertunia-mini-vista-pink-cloud-petunia-hybrid" TargetMode="External"/><Relationship Id="rId53" Type="http://schemas.openxmlformats.org/officeDocument/2006/relationships/hyperlink" Target="https://na.dummenorange.com/app/en/products/usa/pelargonium-peltatum/great-balls-of-fire-melon/PAT_21438" TargetMode="External"/><Relationship Id="rId74" Type="http://schemas.openxmlformats.org/officeDocument/2006/relationships/hyperlink" Target="https://www.provenwinners.com/plants/glechoma/variegata-creeping-charlie-glechoma-hederacea" TargetMode="External"/><Relationship Id="rId128" Type="http://schemas.openxmlformats.org/officeDocument/2006/relationships/hyperlink" Target="https://www.lucasgreenhouses.com/plant/Petunia-hybrida-Crazytunia-Black-Mamba" TargetMode="External"/><Relationship Id="rId149" Type="http://schemas.openxmlformats.org/officeDocument/2006/relationships/hyperlink" Target="https://qualitycuttings.com/product/euphorbia-hybrid-starblast-pink/" TargetMode="External"/><Relationship Id="rId5" Type="http://schemas.openxmlformats.org/officeDocument/2006/relationships/hyperlink" Target="https://www.provenwinners.com/plants/verbena/superbena-whiteout-verbena-hybrid" TargetMode="External"/><Relationship Id="rId95" Type="http://schemas.openxmlformats.org/officeDocument/2006/relationships/hyperlink" Target="https://www.provenwinners.com/plants/calibrachoa/superbells-blue-moon-punch-calibrachoa-hybrid" TargetMode="External"/><Relationship Id="rId160" Type="http://schemas.openxmlformats.org/officeDocument/2006/relationships/hyperlink" Target="https://www.provenwinners.com/plants/pennisetum/graceful-grasses-purple-fountain-grass-pennisetum-setaceum-rubrum" TargetMode="External"/><Relationship Id="rId22" Type="http://schemas.openxmlformats.org/officeDocument/2006/relationships/hyperlink" Target="https://na.dummenorange.com/app/en/products/usa/lantana/heartland-neon/PAT_71985" TargetMode="External"/><Relationship Id="rId43" Type="http://schemas.openxmlformats.org/officeDocument/2006/relationships/hyperlink" Target="https://www.syngentaflowers.com/ams/product/flower/70003888" TargetMode="External"/><Relationship Id="rId64" Type="http://schemas.openxmlformats.org/officeDocument/2006/relationships/hyperlink" Target="https://na.dummenorange.com/app/en/products/usa/coleus/main-street-chartres-street/PAT_70967" TargetMode="External"/><Relationship Id="rId118" Type="http://schemas.openxmlformats.org/officeDocument/2006/relationships/hyperlink" Target="https://www.provenwinners.com/plants/portulaca/mojave-tangerine-purslane-portulaca-oleracea" TargetMode="External"/><Relationship Id="rId139" Type="http://schemas.openxmlformats.org/officeDocument/2006/relationships/hyperlink" Target="https://na.dummenorange.com/app/en/products/usa/begonia-hybrids/iconia-bacio-white/PAT_50752" TargetMode="External"/><Relationship Id="rId85" Type="http://schemas.openxmlformats.org/officeDocument/2006/relationships/hyperlink" Target="https://www.provenwinners.com/plants/calibrachoa/superbells-double-vintage-coral-double-calibrachoa-calibrachoa-hybrid" TargetMode="External"/><Relationship Id="rId150" Type="http://schemas.openxmlformats.org/officeDocument/2006/relationships/hyperlink" Target="https://na.dummenorange.com/app/en/products/usa/pelargonium-peltatum/great-balls-of-fire-blue/PAT_20656" TargetMode="External"/><Relationship Id="rId171" Type="http://schemas.openxmlformats.org/officeDocument/2006/relationships/hyperlink" Target="https://www.provenwinners.com/plants/tradescantia/pistachio-white-spiderwort-tradescantia-albiflora" TargetMode="External"/><Relationship Id="rId12" Type="http://schemas.openxmlformats.org/officeDocument/2006/relationships/hyperlink" Target="https://www.provenwinners.com/plants/petunia/supertunia-vista-jazzberry-petunia-hybrid" TargetMode="External"/><Relationship Id="rId33" Type="http://schemas.openxmlformats.org/officeDocument/2006/relationships/hyperlink" Target="https://www.provenwinners.com/plants/verbena/superbena-peachy-keen-verbena-hybrid" TargetMode="External"/><Relationship Id="rId108" Type="http://schemas.openxmlformats.org/officeDocument/2006/relationships/hyperlink" Target="https://info.ballseed.com/PlantInfo/?phid=039109419043893" TargetMode="External"/><Relationship Id="rId129" Type="http://schemas.openxmlformats.org/officeDocument/2006/relationships/hyperlink" Target="https://www.ballfloraplant.com/Products/Details/?phid=096406152003839" TargetMode="External"/><Relationship Id="rId54" Type="http://schemas.openxmlformats.org/officeDocument/2006/relationships/hyperlink" Target="https://na.dummenorange.com/app/en/products/usa/pelargonium-peltatum/great-balls-of-fire-dark-red/PAT_20629" TargetMode="External"/><Relationship Id="rId75" Type="http://schemas.openxmlformats.org/officeDocument/2006/relationships/hyperlink" Target="https://www.monrovia.com/bush-tenacity-kangaroo-paw.html?srsltid=AfmBOor4QT0_HHr4lb2Lmx1QvUAygRS5yPMFxyHmw-jgZHheeSWgpIIx" TargetMode="External"/><Relationship Id="rId96" Type="http://schemas.openxmlformats.org/officeDocument/2006/relationships/hyperlink" Target="https://www.provenwinners.com/plants/dichondra/silver-falls-dichondra-argentea" TargetMode="External"/><Relationship Id="rId140" Type="http://schemas.openxmlformats.org/officeDocument/2006/relationships/hyperlink" Target="https://na.dummenorange.com/app/en/products/usa/begonia-hybrids/iconia-bacio-salmon/PAT_50756" TargetMode="External"/><Relationship Id="rId161" Type="http://schemas.openxmlformats.org/officeDocument/2006/relationships/hyperlink" Target="https://premiergrowersinc.com/product/perilla-tricolor/" TargetMode="External"/><Relationship Id="rId6" Type="http://schemas.openxmlformats.org/officeDocument/2006/relationships/hyperlink" Target="https://www.provenwinners.com/plants/petunia/supertunia-bordeaux-petunia-hybrid" TargetMode="External"/><Relationship Id="rId23" Type="http://schemas.openxmlformats.org/officeDocument/2006/relationships/hyperlink" Target="https://www.ballfloraplant.com/Products/Details/?phid=008507263000616" TargetMode="External"/><Relationship Id="rId28" Type="http://schemas.openxmlformats.org/officeDocument/2006/relationships/hyperlink" Target="https://www.provenwinners.com/plants/muehlenbeckia/big-leaf-creeping-wire-vine-muehlenbeckia-complexa" TargetMode="External"/><Relationship Id="rId49" Type="http://schemas.openxmlformats.org/officeDocument/2006/relationships/hyperlink" Target="https://www.vitegreenhouses.com/PlantDetail.asp?PlantID=A2019205" TargetMode="External"/><Relationship Id="rId114" Type="http://schemas.openxmlformats.org/officeDocument/2006/relationships/hyperlink" Target="https://www.provenwinners.com/plants/salvia/rockin-blue-suede-shoes-salvia-hybrid" TargetMode="External"/><Relationship Id="rId119" Type="http://schemas.openxmlformats.org/officeDocument/2006/relationships/hyperlink" Target="https://suntoryflowers.com/variety/surdiva-blue-violet/" TargetMode="External"/><Relationship Id="rId44" Type="http://schemas.openxmlformats.org/officeDocument/2006/relationships/hyperlink" Target="https://tried-and-true.com/annuals_variety/setcreasea-pink-stripes%E2%84%A2/" TargetMode="External"/><Relationship Id="rId60" Type="http://schemas.openxmlformats.org/officeDocument/2006/relationships/hyperlink" Target="https://hendriksyoungplants.com/en/assortment/bella-fuchsia-r/upright-fuchsia/bella-fuchsia-r-sacha" TargetMode="External"/><Relationship Id="rId65" Type="http://schemas.openxmlformats.org/officeDocument/2006/relationships/hyperlink" Target="https://www.ballseed.com/PlantInfo/?phid=018009841051580" TargetMode="External"/><Relationship Id="rId81" Type="http://schemas.openxmlformats.org/officeDocument/2006/relationships/hyperlink" Target="https://www.provenwinners.com/plants/blechnum/silver-lady-tree-fern-blechnum-gibbum" TargetMode="External"/><Relationship Id="rId86" Type="http://schemas.openxmlformats.org/officeDocument/2006/relationships/hyperlink" Target="https://www.ballseed.com/PlantInfo/?phid=066007114004463" TargetMode="External"/><Relationship Id="rId130" Type="http://schemas.openxmlformats.org/officeDocument/2006/relationships/hyperlink" Target="https://www.ballfloraplant.com/Products/Details/?phid=096406152012751" TargetMode="External"/><Relationship Id="rId135" Type="http://schemas.openxmlformats.org/officeDocument/2006/relationships/hyperlink" Target="https://www.provenwinners.com/plants/sutera/snowstorm-giant-snowflake-bacopa-sutera-cordata-1" TargetMode="External"/><Relationship Id="rId151" Type="http://schemas.openxmlformats.org/officeDocument/2006/relationships/hyperlink" Target="https://www.provenwinners.com/plants/impatiens/rockapulco-coral-reef-double-impatiens-impatiens-walleriana" TargetMode="External"/><Relationship Id="rId156" Type="http://schemas.openxmlformats.org/officeDocument/2006/relationships/hyperlink" Target="https://www.gardenia.net/plant/nephrolepis-exaltata" TargetMode="External"/><Relationship Id="rId177" Type="http://schemas.openxmlformats.org/officeDocument/2006/relationships/printerSettings" Target="../printerSettings/printerSettings1.bin"/><Relationship Id="rId172" Type="http://schemas.openxmlformats.org/officeDocument/2006/relationships/hyperlink" Target="https://emea.dummenorange.com/app/nl/products/usa/verbena/empress-sun-kiss-pink/PAT_28175" TargetMode="External"/><Relationship Id="rId13" Type="http://schemas.openxmlformats.org/officeDocument/2006/relationships/hyperlink" Target="https://www.provenwinners.com/plants/petunia/supertunia-vista-silverberry-petunia-hybrid" TargetMode="External"/><Relationship Id="rId18" Type="http://schemas.openxmlformats.org/officeDocument/2006/relationships/hyperlink" Target="https://www.syngentaflowers-us.com/product/flower/70051011" TargetMode="External"/><Relationship Id="rId39" Type="http://schemas.openxmlformats.org/officeDocument/2006/relationships/hyperlink" Target="https://www.provenwinners.com/plants/muehlenbeckia/small-leaf-creeping-wire-vine-muehlenbeckia-axillaris" TargetMode="External"/><Relationship Id="rId109" Type="http://schemas.openxmlformats.org/officeDocument/2006/relationships/hyperlink" Target="https://info.ballseed.com/PlantInfo/?phid=039109419030018" TargetMode="External"/><Relationship Id="rId34" Type="http://schemas.openxmlformats.org/officeDocument/2006/relationships/hyperlink" Target="https://www.provenwinners.com/plants/vinca/wojos-jem-vinca-vine-vinca-maculata" TargetMode="External"/><Relationship Id="rId50" Type="http://schemas.openxmlformats.org/officeDocument/2006/relationships/hyperlink" Target="https://na.dummenorange.com/app/en/products/usa/pelargonium-peltatum/great-balls-of-fire-white-2024/PAT_21283" TargetMode="External"/><Relationship Id="rId55" Type="http://schemas.openxmlformats.org/officeDocument/2006/relationships/hyperlink" Target="https://www.rhs.org.uk/plants/103039/fuchsia-royal-mosaic-(california-dreamers-series)-(d)/details" TargetMode="External"/><Relationship Id="rId76" Type="http://schemas.openxmlformats.org/officeDocument/2006/relationships/hyperlink" Target="https://www.monrovia.com/bush-pearl-kangaroo-paw.html?srsltid=AfmBOor9zQpQ2_tqkoLMiuDC-3gwPG8-1QllDe86p1CwedUY9Jszw13o" TargetMode="External"/><Relationship Id="rId97" Type="http://schemas.openxmlformats.org/officeDocument/2006/relationships/hyperlink" Target="https://emea.dummenorange.com/app/en/products/usa/dahlia/hypnotica-tequila-sunrise/PAT_73668" TargetMode="External"/><Relationship Id="rId104" Type="http://schemas.openxmlformats.org/officeDocument/2006/relationships/hyperlink" Target="https://www.danzigeronline.com/catalog/annuals/ray-shadow/" TargetMode="External"/><Relationship Id="rId120" Type="http://schemas.openxmlformats.org/officeDocument/2006/relationships/hyperlink" Target="https://www.provenwinners.com/plants/senecio/angel-wings-senecio-candicans" TargetMode="External"/><Relationship Id="rId125" Type="http://schemas.openxmlformats.org/officeDocument/2006/relationships/hyperlink" Target="https://www.syngentaflowers.com/ams/product/flower/70113529" TargetMode="External"/><Relationship Id="rId141" Type="http://schemas.openxmlformats.org/officeDocument/2006/relationships/hyperlink" Target="https://www.provenwinners.com/plants/chrysocephalum/flambe-yellow-strawflower-chrysocephalum-apiculatum" TargetMode="External"/><Relationship Id="rId146" Type="http://schemas.openxmlformats.org/officeDocument/2006/relationships/hyperlink" Target="https://www.danzigeronline.com/catalog/annuals/ombre-sunrise/" TargetMode="External"/><Relationship Id="rId167" Type="http://schemas.openxmlformats.org/officeDocument/2006/relationships/hyperlink" Target="https://www.provenwinners.com/plants/tradescantia/purple-queen-purple-spiderwort-tradescantia-pallida" TargetMode="External"/><Relationship Id="rId7" Type="http://schemas.openxmlformats.org/officeDocument/2006/relationships/hyperlink" Target="https://www.provenwinners.com/plants/verbena/superbena-sparkling-amethyst-verbena-hybrid-0" TargetMode="External"/><Relationship Id="rId71" Type="http://schemas.openxmlformats.org/officeDocument/2006/relationships/hyperlink" Target="https://www.provenwinners.com/plants/euphorbia/diamond-frost-euphorbia-hybrid" TargetMode="External"/><Relationship Id="rId92" Type="http://schemas.openxmlformats.org/officeDocument/2006/relationships/hyperlink" Target="https://www.provenwinners.com/plants/calibrachoa/superbells-yellow-calibrachoa-hybrid-0" TargetMode="External"/><Relationship Id="rId162" Type="http://schemas.openxmlformats.org/officeDocument/2006/relationships/hyperlink" Target="https://www.ballfloraplant.com/Products/Details/?phid=048800763054976" TargetMode="External"/><Relationship Id="rId2" Type="http://schemas.openxmlformats.org/officeDocument/2006/relationships/hyperlink" Target="https://www.provenwinners.com/plants/lysimachia/goldilocks-creeping-jenny-lysimachia-nummularia" TargetMode="External"/><Relationship Id="rId29" Type="http://schemas.openxmlformats.org/officeDocument/2006/relationships/hyperlink" Target="https://www.provenwinners.com/plants/osteospermum/bright-lights-horizon-sunset-african-daisy-osteospermum-hybrid" TargetMode="External"/><Relationship Id="rId24" Type="http://schemas.openxmlformats.org/officeDocument/2006/relationships/hyperlink" Target="https://info.ballseed.com/PlantInfo/?phid=008507263004054" TargetMode="External"/><Relationship Id="rId40" Type="http://schemas.openxmlformats.org/officeDocument/2006/relationships/hyperlink" Target="https://www.ballseed.com/PlantInfo/?phid=039109419043894" TargetMode="External"/><Relationship Id="rId45" Type="http://schemas.openxmlformats.org/officeDocument/2006/relationships/hyperlink" Target="https://www.ballseed.com/PlantInfo/?phid=036702436009875" TargetMode="External"/><Relationship Id="rId66" Type="http://schemas.openxmlformats.org/officeDocument/2006/relationships/hyperlink" Target="https://www.ballseed.com/PlantInfo/?phid=018009841051602" TargetMode="External"/><Relationship Id="rId87" Type="http://schemas.openxmlformats.org/officeDocument/2006/relationships/hyperlink" Target="https://www.provenwinners.com/plants/calibrachoa/superbells-double-white-double-calibrachoa-calibrachoa-hybrid" TargetMode="External"/><Relationship Id="rId110" Type="http://schemas.openxmlformats.org/officeDocument/2006/relationships/hyperlink" Target="https://info.ballseed.com/PlantInfo/?phid=039109419050463" TargetMode="External"/><Relationship Id="rId115" Type="http://schemas.openxmlformats.org/officeDocument/2006/relationships/hyperlink" Target="https://info.ballseed.com/PlantInfo/?phid=054900001016369" TargetMode="External"/><Relationship Id="rId131" Type="http://schemas.openxmlformats.org/officeDocument/2006/relationships/hyperlink" Target="https://www.selectseeds.com/products/black-eyed-susan-vine-amber-stripes-plants?srsltid=AfmBOoqDm3x3xRoOf-bbqjD5xEHIxR6ZDV_XvWsLvWgisyU_nU7f7CTh" TargetMode="External"/><Relationship Id="rId136" Type="http://schemas.openxmlformats.org/officeDocument/2006/relationships/hyperlink" Target="https://www.panamseed.com/products/007009922053514/asparagus-fuzzyfern-frizz/" TargetMode="External"/><Relationship Id="rId157" Type="http://schemas.openxmlformats.org/officeDocument/2006/relationships/hyperlink" Target="https://www.plantsnouveau.com/plants/perennials/origanum-bellissimo" TargetMode="External"/><Relationship Id="rId178" Type="http://schemas.openxmlformats.org/officeDocument/2006/relationships/drawing" Target="../drawings/drawing1.xml"/><Relationship Id="rId61" Type="http://schemas.openxmlformats.org/officeDocument/2006/relationships/hyperlink" Target="https://www.provenwinners.com/plants/ipomoea/sweet-caroline-sweetheart-lime-sweet-potato-vine-ipomoea-hybrid" TargetMode="External"/><Relationship Id="rId82" Type="http://schemas.openxmlformats.org/officeDocument/2006/relationships/hyperlink" Target="https://www.provenwinners.com/plants/begonia/bewitched-night-owl-rex-begonia-begonia-rex" TargetMode="External"/><Relationship Id="rId152" Type="http://schemas.openxmlformats.org/officeDocument/2006/relationships/hyperlink" Target="https://www.provenwinners.com/plants/ipomoea/sweet-caroline-upside-key-lime-ornamental-sweet-potato-vine-ipomoea-batatas" TargetMode="External"/><Relationship Id="rId173" Type="http://schemas.openxmlformats.org/officeDocument/2006/relationships/hyperlink" Target="https://www.westflowers.de/variety/estrella-dark-purple/" TargetMode="External"/><Relationship Id="rId19" Type="http://schemas.openxmlformats.org/officeDocument/2006/relationships/hyperlink" Target="https://www.provenwinners.com/plants/lophospermum/lofos-compact-white-lophospermum-hybrid" TargetMode="External"/><Relationship Id="rId14" Type="http://schemas.openxmlformats.org/officeDocument/2006/relationships/hyperlink" Target="https://www.provenwinners.com/plants/petunia/supertunia-vista-snowdrift-petunia-hybrid" TargetMode="External"/><Relationship Id="rId30" Type="http://schemas.openxmlformats.org/officeDocument/2006/relationships/hyperlink" Target="https://www.provenwinners.com/plants/petunia/supertunia-black-cherry-petunia-hybrid" TargetMode="External"/><Relationship Id="rId35" Type="http://schemas.openxmlformats.org/officeDocument/2006/relationships/hyperlink" Target="https://www.ballseed.com/PlantInfo/?phid=039104598030016" TargetMode="External"/><Relationship Id="rId56" Type="http://schemas.openxmlformats.org/officeDocument/2006/relationships/hyperlink" Target="https://davesgarden.com/guides/pf/go/206215" TargetMode="External"/><Relationship Id="rId77" Type="http://schemas.openxmlformats.org/officeDocument/2006/relationships/hyperlink" Target="https://www.gardenia.net/plant/anigozanthos-kangaroo-paw" TargetMode="External"/><Relationship Id="rId100" Type="http://schemas.openxmlformats.org/officeDocument/2006/relationships/hyperlink" Target="https://www.westflowers.de/variety/golden-harvest/" TargetMode="External"/><Relationship Id="rId105" Type="http://schemas.openxmlformats.org/officeDocument/2006/relationships/hyperlink" Target="https://info.ballseed.com/PlantInfo/?phid=039106930006060" TargetMode="External"/><Relationship Id="rId126" Type="http://schemas.openxmlformats.org/officeDocument/2006/relationships/hyperlink" Target="https://na.dummenorange.com/app/en/products/usa/calibrachoa/tik-tok-rose-2024/PAT_44076" TargetMode="External"/><Relationship Id="rId147" Type="http://schemas.openxmlformats.org/officeDocument/2006/relationships/hyperlink" Target="https://na.dummenorange.com/app/en/products/usa/coleus/main-street-abbey-road/PAT_70759" TargetMode="External"/><Relationship Id="rId168" Type="http://schemas.openxmlformats.org/officeDocument/2006/relationships/hyperlink" Target="https://green-fuse.com/new/streptocarpus-ladyslippers/green-fuse-streptocarpus-ladyslippers-deep-blue-vein-51-2/" TargetMode="External"/><Relationship Id="rId8" Type="http://schemas.openxmlformats.org/officeDocument/2006/relationships/hyperlink" Target="https://www.provenwinners.com/plants/vinca/proven-accents-variegata-variegated-vinca-vine-vinca-major" TargetMode="External"/><Relationship Id="rId51" Type="http://schemas.openxmlformats.org/officeDocument/2006/relationships/hyperlink" Target="https://na.dummenorange.com/app/en/products/usa/pelargonium-peltatum/great-balls-of-fire-pink/PAT_20494" TargetMode="External"/><Relationship Id="rId72" Type="http://schemas.openxmlformats.org/officeDocument/2006/relationships/hyperlink" Target="https://www.provenwinners.com/plants/ipomoea/proven-accents-sweet-caroline-sweetheart-jet-black-sweet-potato-vine-ipomoea-batatas" TargetMode="External"/><Relationship Id="rId93" Type="http://schemas.openxmlformats.org/officeDocument/2006/relationships/hyperlink" Target="https://www.provenwinners.com/plants/calibrachoa/superbells-white-calibrachoa-hybrid-0" TargetMode="External"/><Relationship Id="rId98" Type="http://schemas.openxmlformats.org/officeDocument/2006/relationships/hyperlink" Target="https://na.dummenorange.com/app/en/products/usa/dahlia/hypnotica-vintage/PAT_74121" TargetMode="External"/><Relationship Id="rId121" Type="http://schemas.openxmlformats.org/officeDocument/2006/relationships/hyperlink" Target="https://www.ballseed.com/PlantInfo/?phid=049800001010364" TargetMode="External"/><Relationship Id="rId142" Type="http://schemas.openxmlformats.org/officeDocument/2006/relationships/hyperlink" Target="https://na.dummenorange.com/app/en/products/usa/artemisia/parfum-dethiopia/PAT_78102" TargetMode="External"/><Relationship Id="rId163" Type="http://schemas.openxmlformats.org/officeDocument/2006/relationships/hyperlink" Target="https://www.provenwinners.com/plants/salvia/rockin-playin-blues-salvia-longispicata-x-farinacea" TargetMode="External"/><Relationship Id="rId3" Type="http://schemas.openxmlformats.org/officeDocument/2006/relationships/hyperlink" Target="https://www.provenwinners.com/plants/petunia/supertunia-vista-bubblegum-petunia-hybrid" TargetMode="External"/><Relationship Id="rId25" Type="http://schemas.openxmlformats.org/officeDocument/2006/relationships/hyperlink" Target="https://www.provenwinners.com/plants/lobelia/laguna-dark-blue-lobelia-erinus" TargetMode="External"/><Relationship Id="rId46" Type="http://schemas.openxmlformats.org/officeDocument/2006/relationships/hyperlink" Target="https://www.provenwinners.com/plants/juncus/graceful-grasses-curly-wurly-corkscrew-rush-juncus-effusus" TargetMode="External"/><Relationship Id="rId67" Type="http://schemas.openxmlformats.org/officeDocument/2006/relationships/hyperlink" Target="https://www.provenwinners.com/plants/impatiens/rockapulco-white-double-impatiens-impatiens-walleriana" TargetMode="External"/><Relationship Id="rId116" Type="http://schemas.openxmlformats.org/officeDocument/2006/relationships/hyperlink" Target="https://info.ballseed.com/PlantInfo/?phid=054900001042269" TargetMode="External"/><Relationship Id="rId137" Type="http://schemas.openxmlformats.org/officeDocument/2006/relationships/hyperlink" Target="https://www.provenwinners.com/plants/aptenia/mezoo-trailing-red-livingstone-daisy-aptenia-cordifolia" TargetMode="External"/><Relationship Id="rId158" Type="http://schemas.openxmlformats.org/officeDocument/2006/relationships/hyperlink" Target="https://wslockyer.com/products/copy-nephrolepis-exaita-fluffy-ruffles-14cm-pot-house-plant?srsltid=AfmBOoq3o1-F8W6GkmBAnZntPnJV0_LuWUgrBIWIj_TfEsZ0FbIxyPiO" TargetMode="External"/><Relationship Id="rId20" Type="http://schemas.openxmlformats.org/officeDocument/2006/relationships/hyperlink" Target="https://www.ballseed.com/PlantInfo/?phid=039109419030218" TargetMode="External"/><Relationship Id="rId41" Type="http://schemas.openxmlformats.org/officeDocument/2006/relationships/hyperlink" Target="https://qualitycuttings.com/product/lysimachia-hillier-sunburst/" TargetMode="External"/><Relationship Id="rId62" Type="http://schemas.openxmlformats.org/officeDocument/2006/relationships/hyperlink" Target="https://www.provenwinners.com/plants/fuchsia/southgate-trailing-fuchsia-fuchsia-hybrid" TargetMode="External"/><Relationship Id="rId83" Type="http://schemas.openxmlformats.org/officeDocument/2006/relationships/hyperlink" Target="https://www.provenwinners.com/plants/calibrachoa/superbells-doublette-love-swept-double-calibrachoa-calibrachoa-hybrid" TargetMode="External"/><Relationship Id="rId88" Type="http://schemas.openxmlformats.org/officeDocument/2006/relationships/hyperlink" Target="https://www.provenwinners.com/plants/calibrachoa/superbells-double-yellow-double-calibrachoa-calibrachoa-hybrid-0" TargetMode="External"/><Relationship Id="rId111" Type="http://schemas.openxmlformats.org/officeDocument/2006/relationships/hyperlink" Target="https://www.growjoy.com/voodoo-fuchsia-plant?srsltid=AfmBOorERKWZy0OW7eBDMn7X3YrepO0oYIb9WsjaXWWRKDDq_wXXe6R4" TargetMode="External"/><Relationship Id="rId132" Type="http://schemas.openxmlformats.org/officeDocument/2006/relationships/hyperlink" Target="https://www.epicgardening.com/tradescantia-nanouk/" TargetMode="External"/><Relationship Id="rId153" Type="http://schemas.openxmlformats.org/officeDocument/2006/relationships/hyperlink" Target="https://na.dummenorange.com/app/en/products/usa/lantana/heartland-blue-moon-2025/PAT_71574" TargetMode="External"/><Relationship Id="rId174" Type="http://schemas.openxmlformats.org/officeDocument/2006/relationships/hyperlink" Target="https://www.westflowers.de/variety/estrella-lobsterfest/" TargetMode="External"/><Relationship Id="rId15" Type="http://schemas.openxmlformats.org/officeDocument/2006/relationships/hyperlink" Target="https://www.provenwinners.com/plants/petunia/supertunia-royal-velvet-petunia-hybrid-0" TargetMode="External"/><Relationship Id="rId36" Type="http://schemas.openxmlformats.org/officeDocument/2006/relationships/hyperlink" Target="https://www.ballseed.com/PlantInfo/?phid=039104598030012" TargetMode="External"/><Relationship Id="rId57" Type="http://schemas.openxmlformats.org/officeDocument/2006/relationships/hyperlink" Target="https://www.sarahraven.com/products/heliotrope-midnight-sky?srsltid=AfmBOorJEaQalREA4jtg45j6j1bZqwIx4qWJ046duMmuB6OdMNLOQ7zV" TargetMode="External"/><Relationship Id="rId106" Type="http://schemas.openxmlformats.org/officeDocument/2006/relationships/hyperlink" Target="https://info.ballseed.com/PlantInfo/?phid=039104598030029" TargetMode="External"/><Relationship Id="rId127" Type="http://schemas.openxmlformats.org/officeDocument/2006/relationships/hyperlink" Target="https://na.dummenorange.com/app/en/products/usa/petunia/potunia-plus-blueberry-muffin/PAT_40686" TargetMode="External"/><Relationship Id="rId10" Type="http://schemas.openxmlformats.org/officeDocument/2006/relationships/hyperlink" Target="https://www.provenwinners.com/plants/plectranthus/fancifillers-guacamole-plectranthus-hybrid" TargetMode="External"/><Relationship Id="rId31" Type="http://schemas.openxmlformats.org/officeDocument/2006/relationships/hyperlink" Target="https://www.provenwinners.com/plants/petunia/supertunia-honey-petunia-hybrid" TargetMode="External"/><Relationship Id="rId52" Type="http://schemas.openxmlformats.org/officeDocument/2006/relationships/hyperlink" Target="https://na.dummenorange.com/app/en/products/usa/pelargonium-peltatum/great-balls-of-fire-merlot/PAT_20766" TargetMode="External"/><Relationship Id="rId73" Type="http://schemas.openxmlformats.org/officeDocument/2006/relationships/hyperlink" Target="https://www.provenwinners.com/plants/ipomoea/proven-accents-margarita-sweet-potato-vine-ipomoea-batatas" TargetMode="External"/><Relationship Id="rId78" Type="http://schemas.openxmlformats.org/officeDocument/2006/relationships/hyperlink" Target="https://www.vitegreenhouses.com/PlantDetail.asp?PlantID=A2021071" TargetMode="External"/><Relationship Id="rId94" Type="http://schemas.openxmlformats.org/officeDocument/2006/relationships/hyperlink" Target="https://www.provenwinners.com/plants/calibrachoa/superbells-dreamsicle-calibrachoa-hybrid" TargetMode="External"/><Relationship Id="rId99" Type="http://schemas.openxmlformats.org/officeDocument/2006/relationships/hyperlink" Target="https://na.dummenorange.com/app/en/products/usa/petunia/durabloom-electric-lilac/PAT_40906" TargetMode="External"/><Relationship Id="rId101" Type="http://schemas.openxmlformats.org/officeDocument/2006/relationships/hyperlink" Target="https://info.ballseed.com/PlantInfo/?phid=048809900052072" TargetMode="External"/><Relationship Id="rId122" Type="http://schemas.openxmlformats.org/officeDocument/2006/relationships/hyperlink" Target="https://info.ballseed.com/PlantInfo/?phid=123009902004341" TargetMode="External"/><Relationship Id="rId143" Type="http://schemas.openxmlformats.org/officeDocument/2006/relationships/hyperlink" Target="https://www.lucasgreenhouses.com/plant/Begonia-boliviensis-Beauvilia-Hot-Pink-Imp" TargetMode="External"/><Relationship Id="rId148" Type="http://schemas.openxmlformats.org/officeDocument/2006/relationships/hyperlink" Target="https://www.deco-style.ca/en/our-plants/cyperus-papyrus-little-tut/" TargetMode="External"/><Relationship Id="rId164" Type="http://schemas.openxmlformats.org/officeDocument/2006/relationships/hyperlink" Target="https://www.rhs.org.uk/plants/163967/satureja-douglasii-indian-mint-pbr/details" TargetMode="External"/><Relationship Id="rId169" Type="http://schemas.openxmlformats.org/officeDocument/2006/relationships/hyperlink" Target="https://horlingsplants.ca/products/thunbergia-sunny-susy-gold" TargetMode="External"/><Relationship Id="rId4" Type="http://schemas.openxmlformats.org/officeDocument/2006/relationships/hyperlink" Target="https://www.provenwinners.com/plants/verbena/superbena-red-verbena-hybrid" TargetMode="External"/><Relationship Id="rId9" Type="http://schemas.openxmlformats.org/officeDocument/2006/relationships/hyperlink" Target="https://www.ballfloraplant.com/Series_Info.aspx?phid=048800001037652" TargetMode="External"/><Relationship Id="rId26" Type="http://schemas.openxmlformats.org/officeDocument/2006/relationships/hyperlink" Target="https://www.provenwinners.com/plants/lobelia/laguna-cloud-white-lobelia-erinus" TargetMode="External"/><Relationship Id="rId47" Type="http://schemas.openxmlformats.org/officeDocument/2006/relationships/hyperlink" Target="https://www.provenwinners.com/plants/hedera/glacier-ivy-hedera-helix" TargetMode="External"/><Relationship Id="rId68" Type="http://schemas.openxmlformats.org/officeDocument/2006/relationships/hyperlink" Target="https://www.provenwinners.com/plants/impatiens/rockapulco-tropical-shades-double-impatiens-impatiens-walleriana" TargetMode="External"/><Relationship Id="rId89" Type="http://schemas.openxmlformats.org/officeDocument/2006/relationships/hyperlink" Target="https://na.dummenorange.com/app/en/products/usa/calibrachoa/bloomtastic-purple/PAT_43584" TargetMode="External"/><Relationship Id="rId112" Type="http://schemas.openxmlformats.org/officeDocument/2006/relationships/hyperlink" Target="https://www.provenwinners.com/plants/salvia/rockin-fuchsia-salvia-hybrid" TargetMode="External"/><Relationship Id="rId133" Type="http://schemas.openxmlformats.org/officeDocument/2006/relationships/hyperlink" Target="https://na.dummenorange.com/app/en/products/usa/coleus/main-street-alligator-alley/PAT_70639" TargetMode="External"/><Relationship Id="rId154" Type="http://schemas.openxmlformats.org/officeDocument/2006/relationships/hyperlink" Target="https://www.syngentaflowers.com/ams/product/flower/70051012" TargetMode="External"/><Relationship Id="rId175" Type="http://schemas.openxmlformats.org/officeDocument/2006/relationships/hyperlink" Target="https://www.westflowers.de/variety/estrella-merlot/" TargetMode="External"/><Relationship Id="rId16" Type="http://schemas.openxmlformats.org/officeDocument/2006/relationships/hyperlink" Target="https://www.ballseed.com/PlantInfo/?phid=059708704009469" TargetMode="External"/><Relationship Id="rId37" Type="http://schemas.openxmlformats.org/officeDocument/2006/relationships/hyperlink" Target="https://www.ballseed.com/PlantInfo/?phid=039107109030018" TargetMode="External"/><Relationship Id="rId58" Type="http://schemas.openxmlformats.org/officeDocument/2006/relationships/hyperlink" Target="https://www.gardenia.net/plant/pelargonium-lady-plymouth" TargetMode="External"/><Relationship Id="rId79" Type="http://schemas.openxmlformats.org/officeDocument/2006/relationships/hyperlink" Target="https://www.provenwinners.com/plants/begonia/curly-cherry-mint-rex-begonia-begonia-rex" TargetMode="External"/><Relationship Id="rId102" Type="http://schemas.openxmlformats.org/officeDocument/2006/relationships/hyperlink" Target="https://www.westflowers.de/variety/crazytunia-pink-flamingo/" TargetMode="External"/><Relationship Id="rId123" Type="http://schemas.openxmlformats.org/officeDocument/2006/relationships/hyperlink" Target="https://www.westflowers.de/variety/lobelia-hot-pretty-heaven/" TargetMode="External"/><Relationship Id="rId144" Type="http://schemas.openxmlformats.org/officeDocument/2006/relationships/hyperlink" Target="https://na.dummenorange.com/app/en/products/usa/calibrachoa/bloomtastic-peach-grenadine-2025/PAT_45653" TargetMode="External"/><Relationship Id="rId90" Type="http://schemas.openxmlformats.org/officeDocument/2006/relationships/hyperlink" Target="https://www.provenwinners.com/plants/calibrachoa/superbells-magic-pink-lemonade-calibrachoa-hybrid" TargetMode="External"/><Relationship Id="rId165" Type="http://schemas.openxmlformats.org/officeDocument/2006/relationships/hyperlink" Target="https://www.provenwinners.com/plants/scaevola/whirlwind-pink-fan-flower-scaevola-aemula" TargetMode="External"/><Relationship Id="rId27" Type="http://schemas.openxmlformats.org/officeDocument/2006/relationships/hyperlink" Target="https://www.westflowers.de/variety/lobelia-hot-electric-purple/" TargetMode="External"/><Relationship Id="rId48" Type="http://schemas.openxmlformats.org/officeDocument/2006/relationships/hyperlink" Target="https://theivysite.com/product/hedera-helix-asterisk-ornemental-ivy/" TargetMode="External"/><Relationship Id="rId69" Type="http://schemas.openxmlformats.org/officeDocument/2006/relationships/hyperlink" Target="https://www.provenwinners.com/plants/fuchsia/dark-eyes-trailing-fuchsia-fuchsia-hybrid" TargetMode="External"/><Relationship Id="rId113" Type="http://schemas.openxmlformats.org/officeDocument/2006/relationships/hyperlink" Target="https://info.ballseed.com/PlantInfo/?phid=053701026000143" TargetMode="External"/><Relationship Id="rId134" Type="http://schemas.openxmlformats.org/officeDocument/2006/relationships/hyperlink" Target="https://na.dummenorange.com/app/en/products/usa/coleus/main-street-venice-boulevard/PAT_70819" TargetMode="External"/><Relationship Id="rId80" Type="http://schemas.openxmlformats.org/officeDocument/2006/relationships/hyperlink" Target="https://www.lucasgreenhouses.com/plant/Tuberous-Begonia-tuberhybrida-SweetSpice-Appleblossom" TargetMode="External"/><Relationship Id="rId155" Type="http://schemas.openxmlformats.org/officeDocument/2006/relationships/hyperlink" Target="https://www.gardenia.net/plant/nephrolepis-exaltata" TargetMode="External"/><Relationship Id="rId176" Type="http://schemas.openxmlformats.org/officeDocument/2006/relationships/hyperlink" Target="https://www.syngentaflowers.com/ams/product/flower/70116013" TargetMode="External"/><Relationship Id="rId17" Type="http://schemas.openxmlformats.org/officeDocument/2006/relationships/hyperlink" Target="https://www.provenwinners.com/plants/verbena/superbena-cobalt-verbena-hybrid" TargetMode="External"/><Relationship Id="rId38" Type="http://schemas.openxmlformats.org/officeDocument/2006/relationships/hyperlink" Target="https://www.provenwinners.com/plants/lophospermum/lofos-compact-rose-lophospermum-hybrid" TargetMode="External"/><Relationship Id="rId59" Type="http://schemas.openxmlformats.org/officeDocument/2006/relationships/hyperlink" Target="https://tried-and-true.com/annuals_variety/fuchsia-gartenmeister/" TargetMode="External"/><Relationship Id="rId103" Type="http://schemas.openxmlformats.org/officeDocument/2006/relationships/hyperlink" Target="https://www.selectanorthamerica.com/Trixi/SeriesInfo/?phid=048804010001353" TargetMode="External"/><Relationship Id="rId124" Type="http://schemas.openxmlformats.org/officeDocument/2006/relationships/hyperlink" Target="https://info.ballseed.com/PlantInfo/?phid=039109419030012" TargetMode="External"/><Relationship Id="rId70" Type="http://schemas.openxmlformats.org/officeDocument/2006/relationships/hyperlink" Target="https://www.provenwinners.com/plants/fuchsia/autumnale-fuchsia-hybrid" TargetMode="External"/><Relationship Id="rId91" Type="http://schemas.openxmlformats.org/officeDocument/2006/relationships/hyperlink" Target="https://www.ballseed.com/PlantInfo/?phid=066006686004112" TargetMode="External"/><Relationship Id="rId145" Type="http://schemas.openxmlformats.org/officeDocument/2006/relationships/hyperlink" Target="https://info.ballseed.com/PlantInfo/?phid=066008927005064" TargetMode="External"/><Relationship Id="rId166" Type="http://schemas.openxmlformats.org/officeDocument/2006/relationships/hyperlink" Target="https://www.provenwinners.com/plants/scaevola/whirlwind-white-iii-fan-flower-scaevola-aemula" TargetMode="External"/><Relationship Id="rId1" Type="http://schemas.openxmlformats.org/officeDocument/2006/relationships/hyperlink" Target="https://www.provenwinners.com/plants/sutera/snowstorm-snow-globe-bacopa-sutera-cor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BF055-A8A6-43DB-9670-E8384DD4590B}">
  <sheetPr codeName="Sheet1">
    <pageSetUpPr fitToPage="1"/>
  </sheetPr>
  <dimension ref="A1:I348"/>
  <sheetViews>
    <sheetView tabSelected="1" topLeftCell="A190" zoomScale="112" zoomScaleNormal="112" zoomScaleSheetLayoutView="100" workbookViewId="0">
      <selection activeCell="A205" sqref="A205"/>
    </sheetView>
  </sheetViews>
  <sheetFormatPr defaultRowHeight="12.75" x14ac:dyDescent="0.2"/>
  <cols>
    <col min="1" max="1" width="9.7109375" style="1" customWidth="1"/>
    <col min="2" max="2" width="7.42578125" style="2" customWidth="1"/>
    <col min="3" max="3" width="40.140625" customWidth="1"/>
    <col min="4" max="4" width="16.42578125" customWidth="1"/>
    <col min="5" max="5" width="9.28515625" style="7" customWidth="1"/>
    <col min="6" max="6" width="10.28515625" style="7" customWidth="1"/>
    <col min="7" max="7" width="9.140625" style="7" customWidth="1"/>
    <col min="8" max="8" width="17.7109375" customWidth="1"/>
  </cols>
  <sheetData>
    <row r="1" spans="5:7" ht="12.75" customHeight="1" x14ac:dyDescent="0.2"/>
    <row r="2" spans="5:7" ht="12.75" customHeight="1" x14ac:dyDescent="0.2"/>
    <row r="3" spans="5:7" ht="12.75" customHeight="1" x14ac:dyDescent="0.2"/>
    <row r="4" spans="5:7" ht="12" customHeight="1" x14ac:dyDescent="0.2"/>
    <row r="5" spans="5:7" ht="16.5" customHeight="1" x14ac:dyDescent="0.2"/>
    <row r="6" spans="5:7" customFormat="1" ht="17.25" customHeight="1" x14ac:dyDescent="0.2">
      <c r="E6" s="7"/>
      <c r="F6" s="7"/>
      <c r="G6" s="7"/>
    </row>
    <row r="7" spans="5:7" customFormat="1" x14ac:dyDescent="0.2">
      <c r="E7" s="7"/>
      <c r="F7" s="7"/>
      <c r="G7" s="7"/>
    </row>
    <row r="8" spans="5:7" customFormat="1" x14ac:dyDescent="0.2">
      <c r="E8" s="7"/>
      <c r="F8" s="7"/>
    </row>
    <row r="9" spans="5:7" s="3" customFormat="1" x14ac:dyDescent="0.2">
      <c r="E9" s="7"/>
      <c r="F9" s="7"/>
    </row>
    <row r="10" spans="5:7" s="3" customFormat="1" x14ac:dyDescent="0.2">
      <c r="E10" s="7"/>
      <c r="F10" s="7"/>
    </row>
    <row r="11" spans="5:7" s="3" customFormat="1" x14ac:dyDescent="0.2">
      <c r="E11" s="7"/>
      <c r="F11" s="7"/>
    </row>
    <row r="12" spans="5:7" s="3" customFormat="1" x14ac:dyDescent="0.2">
      <c r="E12" s="7"/>
      <c r="F12" s="7"/>
    </row>
    <row r="13" spans="5:7" x14ac:dyDescent="0.2">
      <c r="G13"/>
    </row>
    <row r="14" spans="5:7" x14ac:dyDescent="0.2">
      <c r="G14"/>
    </row>
    <row r="15" spans="5:7" x14ac:dyDescent="0.2">
      <c r="G15"/>
    </row>
    <row r="16" spans="5:7" x14ac:dyDescent="0.2">
      <c r="G16"/>
    </row>
    <row r="17" spans="1:7" x14ac:dyDescent="0.2">
      <c r="G17"/>
    </row>
    <row r="18" spans="1:7" x14ac:dyDescent="0.2">
      <c r="G18"/>
    </row>
    <row r="19" spans="1:7" s="4" customFormat="1" x14ac:dyDescent="0.2">
      <c r="E19" s="26"/>
      <c r="F19" s="26"/>
    </row>
    <row r="20" spans="1:7" s="4" customFormat="1" x14ac:dyDescent="0.2">
      <c r="E20" s="26"/>
      <c r="F20" s="26"/>
    </row>
    <row r="21" spans="1:7" s="3" customFormat="1" ht="15" customHeight="1" x14ac:dyDescent="0.25">
      <c r="A21" s="2"/>
      <c r="B21" s="2"/>
      <c r="C21" s="32" t="s">
        <v>0</v>
      </c>
      <c r="D21" s="25"/>
      <c r="E21" s="25"/>
      <c r="F21" s="40" t="s">
        <v>5</v>
      </c>
    </row>
    <row r="22" spans="1:7" s="3" customFormat="1" ht="15" customHeight="1" x14ac:dyDescent="0.25">
      <c r="B22" s="2"/>
      <c r="C22" s="32"/>
      <c r="F22" s="7"/>
    </row>
    <row r="23" spans="1:7" s="3" customFormat="1" ht="15" customHeight="1" x14ac:dyDescent="0.25">
      <c r="A23" s="2" t="s">
        <v>366</v>
      </c>
      <c r="B23" s="2"/>
      <c r="C23" s="32" t="s">
        <v>1</v>
      </c>
      <c r="D23" s="25"/>
      <c r="E23" s="25"/>
      <c r="F23" s="40" t="s">
        <v>5</v>
      </c>
    </row>
    <row r="24" spans="1:7" s="3" customFormat="1" ht="15" customHeight="1" x14ac:dyDescent="0.25">
      <c r="A24" s="2"/>
      <c r="B24" s="2"/>
      <c r="C24" s="32"/>
      <c r="E24" s="9"/>
      <c r="F24" s="7"/>
    </row>
    <row r="25" spans="1:7" s="3" customFormat="1" ht="15.75" customHeight="1" x14ac:dyDescent="0.25">
      <c r="A25" s="69" t="s">
        <v>329</v>
      </c>
      <c r="B25" s="66" t="s">
        <v>330</v>
      </c>
      <c r="C25" s="32" t="s">
        <v>4</v>
      </c>
      <c r="D25" s="25"/>
      <c r="E25" s="25"/>
      <c r="F25" s="9"/>
    </row>
    <row r="26" spans="1:7" s="3" customFormat="1" ht="15.75" customHeight="1" x14ac:dyDescent="0.25">
      <c r="A26" s="33"/>
      <c r="B26" s="67" t="s">
        <v>3</v>
      </c>
      <c r="C26" s="32"/>
      <c r="F26" s="9"/>
    </row>
    <row r="27" spans="1:7" s="3" customFormat="1" ht="15.75" customHeight="1" x14ac:dyDescent="0.25">
      <c r="A27" s="64"/>
      <c r="B27" s="68" t="s">
        <v>364</v>
      </c>
      <c r="C27" s="32"/>
      <c r="F27" s="9"/>
    </row>
    <row r="28" spans="1:7" s="3" customFormat="1" ht="15.75" customHeight="1" x14ac:dyDescent="0.2">
      <c r="A28" s="42" t="s">
        <v>6</v>
      </c>
      <c r="B28" s="65" t="s">
        <v>3</v>
      </c>
      <c r="C28" s="18" t="s">
        <v>2</v>
      </c>
      <c r="D28" s="18" t="s">
        <v>127</v>
      </c>
      <c r="E28" s="46" t="s">
        <v>128</v>
      </c>
      <c r="F28" s="28" t="s">
        <v>54</v>
      </c>
    </row>
    <row r="29" spans="1:7" s="3" customFormat="1" ht="13.5" customHeight="1" x14ac:dyDescent="0.2">
      <c r="A29" s="41">
        <v>8</v>
      </c>
      <c r="B29" s="18"/>
      <c r="C29" t="s">
        <v>80</v>
      </c>
      <c r="D29" s="44" t="s">
        <v>142</v>
      </c>
      <c r="E29" s="20">
        <v>5</v>
      </c>
      <c r="F29" s="28">
        <f>B29*E29</f>
        <v>0</v>
      </c>
    </row>
    <row r="30" spans="1:7" ht="13.5" customHeight="1" x14ac:dyDescent="0.2">
      <c r="A30" s="35">
        <v>11</v>
      </c>
      <c r="B30" s="18"/>
      <c r="C30" s="23" t="s">
        <v>146</v>
      </c>
      <c r="D30" s="44" t="s">
        <v>141</v>
      </c>
      <c r="E30" s="20">
        <v>5</v>
      </c>
      <c r="F30" s="28">
        <f t="shared" ref="F30:F93" si="0">B30*E30</f>
        <v>0</v>
      </c>
      <c r="G30"/>
    </row>
    <row r="31" spans="1:7" ht="13.5" customHeight="1" x14ac:dyDescent="0.2">
      <c r="A31" s="34">
        <v>11</v>
      </c>
      <c r="B31" s="18"/>
      <c r="C31" s="23" t="s">
        <v>147</v>
      </c>
      <c r="D31" s="44" t="s">
        <v>143</v>
      </c>
      <c r="E31" s="20">
        <v>5</v>
      </c>
      <c r="F31" s="28">
        <f t="shared" si="0"/>
        <v>0</v>
      </c>
      <c r="G31"/>
    </row>
    <row r="32" spans="1:7" ht="13.5" customHeight="1" x14ac:dyDescent="0.25">
      <c r="A32" s="29">
        <v>32</v>
      </c>
      <c r="B32" s="5"/>
      <c r="C32" s="23" t="s">
        <v>337</v>
      </c>
      <c r="D32" s="31" t="s">
        <v>338</v>
      </c>
      <c r="E32" s="20">
        <v>2.75</v>
      </c>
      <c r="F32" s="28">
        <f t="shared" si="0"/>
        <v>0</v>
      </c>
      <c r="G32"/>
    </row>
    <row r="33" spans="1:8" ht="13.5" customHeight="1" x14ac:dyDescent="0.25">
      <c r="A33" s="29">
        <v>37</v>
      </c>
      <c r="B33" s="5"/>
      <c r="C33" s="23" t="s">
        <v>289</v>
      </c>
      <c r="D33" s="31" t="s">
        <v>288</v>
      </c>
      <c r="E33" s="20">
        <v>2.5</v>
      </c>
      <c r="F33" s="28">
        <f t="shared" si="0"/>
        <v>0</v>
      </c>
      <c r="G33"/>
    </row>
    <row r="34" spans="1:8" ht="13.5" customHeight="1" x14ac:dyDescent="0.25">
      <c r="A34" s="29">
        <v>34</v>
      </c>
      <c r="B34" s="5"/>
      <c r="C34" s="58" t="s">
        <v>335</v>
      </c>
      <c r="D34" s="56" t="s">
        <v>336</v>
      </c>
      <c r="E34" s="20">
        <v>1.85</v>
      </c>
      <c r="F34" s="28">
        <f t="shared" si="0"/>
        <v>0</v>
      </c>
      <c r="G34"/>
    </row>
    <row r="35" spans="1:8" ht="13.5" customHeight="1" x14ac:dyDescent="0.25">
      <c r="A35" s="37">
        <v>21</v>
      </c>
      <c r="B35" s="23"/>
      <c r="C35" s="23" t="s">
        <v>290</v>
      </c>
      <c r="D35" s="16" t="s">
        <v>296</v>
      </c>
      <c r="E35" s="20">
        <v>1.85</v>
      </c>
      <c r="F35" s="28">
        <f t="shared" si="0"/>
        <v>0</v>
      </c>
      <c r="G35"/>
    </row>
    <row r="36" spans="1:8" ht="13.5" customHeight="1" x14ac:dyDescent="0.25">
      <c r="A36" s="37">
        <v>35</v>
      </c>
      <c r="B36" s="23"/>
      <c r="C36" s="23" t="s">
        <v>298</v>
      </c>
      <c r="D36" s="16" t="s">
        <v>297</v>
      </c>
      <c r="E36" s="20">
        <v>1.85</v>
      </c>
      <c r="F36" s="28">
        <f t="shared" si="0"/>
        <v>0</v>
      </c>
      <c r="G36"/>
    </row>
    <row r="37" spans="1:8" ht="13.5" customHeight="1" x14ac:dyDescent="0.25">
      <c r="A37" s="37">
        <v>16</v>
      </c>
      <c r="B37" s="23"/>
      <c r="C37" s="23" t="s">
        <v>331</v>
      </c>
      <c r="D37" s="55" t="s">
        <v>332</v>
      </c>
      <c r="E37" s="20">
        <v>2.35</v>
      </c>
      <c r="F37" s="28">
        <f t="shared" si="0"/>
        <v>0</v>
      </c>
      <c r="G37"/>
    </row>
    <row r="38" spans="1:8" ht="13.5" customHeight="1" x14ac:dyDescent="0.25">
      <c r="A38" s="37">
        <v>81</v>
      </c>
      <c r="B38" s="23"/>
      <c r="C38" s="23" t="s">
        <v>280</v>
      </c>
      <c r="D38" s="16" t="s">
        <v>279</v>
      </c>
      <c r="E38" s="20">
        <v>2.35</v>
      </c>
      <c r="F38" s="28">
        <f t="shared" si="0"/>
        <v>0</v>
      </c>
      <c r="G38"/>
    </row>
    <row r="39" spans="1:8" ht="13.5" customHeight="1" x14ac:dyDescent="0.25">
      <c r="A39" s="37">
        <v>22</v>
      </c>
      <c r="B39" s="23"/>
      <c r="C39" s="23" t="s">
        <v>340</v>
      </c>
      <c r="D39" s="55" t="s">
        <v>342</v>
      </c>
      <c r="E39" s="20">
        <v>3.25</v>
      </c>
      <c r="F39" s="28">
        <f t="shared" si="0"/>
        <v>0</v>
      </c>
      <c r="G39"/>
    </row>
    <row r="40" spans="1:8" ht="13.5" customHeight="1" x14ac:dyDescent="0.25">
      <c r="A40" s="37">
        <v>5</v>
      </c>
      <c r="B40" s="23"/>
      <c r="C40" s="23" t="s">
        <v>341</v>
      </c>
      <c r="D40" s="55" t="s">
        <v>343</v>
      </c>
      <c r="E40" s="20">
        <v>3.25</v>
      </c>
      <c r="F40" s="28">
        <f t="shared" si="0"/>
        <v>0</v>
      </c>
      <c r="G40"/>
    </row>
    <row r="41" spans="1:8" ht="13.5" customHeight="1" x14ac:dyDescent="0.25">
      <c r="A41" s="29" t="s">
        <v>365</v>
      </c>
      <c r="B41" s="29"/>
      <c r="C41" s="23" t="s">
        <v>145</v>
      </c>
      <c r="D41" s="31" t="s">
        <v>345</v>
      </c>
      <c r="E41" s="20">
        <v>3.6</v>
      </c>
      <c r="F41" s="28">
        <f t="shared" si="0"/>
        <v>0</v>
      </c>
      <c r="G41"/>
    </row>
    <row r="42" spans="1:8" ht="13.5" customHeight="1" x14ac:dyDescent="0.25">
      <c r="A42" s="30">
        <v>8</v>
      </c>
      <c r="B42" s="23"/>
      <c r="C42" s="23" t="s">
        <v>149</v>
      </c>
      <c r="D42" s="31" t="s">
        <v>304</v>
      </c>
      <c r="E42" s="20">
        <v>3.6</v>
      </c>
      <c r="F42" s="28">
        <f t="shared" si="0"/>
        <v>0</v>
      </c>
      <c r="G42"/>
    </row>
    <row r="43" spans="1:8" ht="13.5" customHeight="1" x14ac:dyDescent="0.25">
      <c r="A43" s="30" t="s">
        <v>365</v>
      </c>
      <c r="B43" s="23"/>
      <c r="C43" s="23" t="s">
        <v>150</v>
      </c>
      <c r="D43" s="31" t="s">
        <v>305</v>
      </c>
      <c r="E43" s="20">
        <v>3.6</v>
      </c>
      <c r="F43" s="28">
        <f t="shared" si="0"/>
        <v>0</v>
      </c>
      <c r="G43"/>
    </row>
    <row r="44" spans="1:8" ht="13.5" customHeight="1" x14ac:dyDescent="0.25">
      <c r="A44" s="29" t="s">
        <v>365</v>
      </c>
      <c r="B44" s="29"/>
      <c r="C44" s="23" t="s">
        <v>151</v>
      </c>
      <c r="D44" s="31" t="s">
        <v>130</v>
      </c>
      <c r="E44" s="20">
        <v>4.5</v>
      </c>
      <c r="F44" s="28">
        <f t="shared" si="0"/>
        <v>0</v>
      </c>
      <c r="G44"/>
    </row>
    <row r="45" spans="1:8" ht="13.5" customHeight="1" x14ac:dyDescent="0.25">
      <c r="A45" s="30">
        <v>9</v>
      </c>
      <c r="B45" s="23"/>
      <c r="C45" s="23" t="s">
        <v>148</v>
      </c>
      <c r="D45" s="31" t="s">
        <v>110</v>
      </c>
      <c r="E45" s="20">
        <v>5</v>
      </c>
      <c r="F45" s="28">
        <f t="shared" si="0"/>
        <v>0</v>
      </c>
      <c r="H45" s="53"/>
    </row>
    <row r="46" spans="1:8" ht="13.5" customHeight="1" x14ac:dyDescent="0.25">
      <c r="A46" s="29">
        <v>20</v>
      </c>
      <c r="B46" s="29"/>
      <c r="C46" s="23" t="s">
        <v>152</v>
      </c>
      <c r="D46" s="31" t="s">
        <v>131</v>
      </c>
      <c r="E46" s="20">
        <v>5</v>
      </c>
      <c r="F46" s="28">
        <f t="shared" si="0"/>
        <v>0</v>
      </c>
      <c r="G46"/>
    </row>
    <row r="47" spans="1:8" ht="13.5" customHeight="1" x14ac:dyDescent="0.25">
      <c r="A47" s="29">
        <v>5</v>
      </c>
      <c r="B47" s="29"/>
      <c r="C47" s="23" t="s">
        <v>153</v>
      </c>
      <c r="D47" s="31" t="s">
        <v>132</v>
      </c>
      <c r="E47" s="20">
        <v>5</v>
      </c>
      <c r="F47" s="28">
        <f t="shared" si="0"/>
        <v>0</v>
      </c>
      <c r="G47"/>
    </row>
    <row r="48" spans="1:8" ht="13.5" customHeight="1" x14ac:dyDescent="0.25">
      <c r="A48" s="29">
        <v>2</v>
      </c>
      <c r="B48" s="29"/>
      <c r="C48" s="23" t="s">
        <v>154</v>
      </c>
      <c r="D48" s="31" t="s">
        <v>111</v>
      </c>
      <c r="E48" s="20">
        <v>3</v>
      </c>
      <c r="F48" s="28">
        <f t="shared" si="0"/>
        <v>0</v>
      </c>
      <c r="G48"/>
    </row>
    <row r="49" spans="1:7" ht="13.5" customHeight="1" x14ac:dyDescent="0.25">
      <c r="A49" s="38">
        <v>18</v>
      </c>
      <c r="B49" s="19"/>
      <c r="C49" s="59" t="s">
        <v>57</v>
      </c>
      <c r="D49" s="31" t="s">
        <v>346</v>
      </c>
      <c r="E49" s="20">
        <v>2</v>
      </c>
      <c r="F49" s="28">
        <f t="shared" si="0"/>
        <v>0</v>
      </c>
      <c r="G49"/>
    </row>
    <row r="50" spans="1:7" ht="13.5" customHeight="1" x14ac:dyDescent="0.25">
      <c r="A50" s="38" t="s">
        <v>365</v>
      </c>
      <c r="B50" s="19"/>
      <c r="C50" s="59" t="s">
        <v>86</v>
      </c>
      <c r="D50" s="43" t="s">
        <v>88</v>
      </c>
      <c r="E50" s="20">
        <v>2</v>
      </c>
      <c r="F50" s="28">
        <f t="shared" si="0"/>
        <v>0</v>
      </c>
      <c r="G50"/>
    </row>
    <row r="51" spans="1:7" ht="13.5" customHeight="1" x14ac:dyDescent="0.25">
      <c r="A51" s="37">
        <v>12</v>
      </c>
      <c r="B51" s="47"/>
      <c r="C51" s="23" t="s">
        <v>309</v>
      </c>
      <c r="D51" s="43" t="s">
        <v>69</v>
      </c>
      <c r="E51" s="20">
        <v>1.85</v>
      </c>
      <c r="F51" s="28">
        <f t="shared" si="0"/>
        <v>0</v>
      </c>
    </row>
    <row r="52" spans="1:7" ht="13.5" customHeight="1" x14ac:dyDescent="0.25">
      <c r="A52" s="38">
        <v>14</v>
      </c>
      <c r="B52" s="38"/>
      <c r="C52" s="23" t="s">
        <v>218</v>
      </c>
      <c r="D52" s="31" t="s">
        <v>92</v>
      </c>
      <c r="E52" s="20">
        <v>1.85</v>
      </c>
      <c r="F52" s="28">
        <f t="shared" si="0"/>
        <v>0</v>
      </c>
      <c r="G52"/>
    </row>
    <row r="53" spans="1:7" ht="13.5" customHeight="1" x14ac:dyDescent="0.25">
      <c r="A53" s="38" t="s">
        <v>365</v>
      </c>
      <c r="B53" s="19"/>
      <c r="C53" s="23" t="s">
        <v>219</v>
      </c>
      <c r="D53" s="31" t="s">
        <v>94</v>
      </c>
      <c r="E53" s="20">
        <v>2.5</v>
      </c>
      <c r="F53" s="28">
        <f t="shared" si="0"/>
        <v>0</v>
      </c>
      <c r="G53"/>
    </row>
    <row r="54" spans="1:7" ht="13.5" customHeight="1" x14ac:dyDescent="0.25">
      <c r="A54" s="38">
        <v>12</v>
      </c>
      <c r="B54" s="19"/>
      <c r="C54" s="23" t="s">
        <v>220</v>
      </c>
      <c r="D54" s="31" t="s">
        <v>93</v>
      </c>
      <c r="E54" s="20">
        <v>2.5</v>
      </c>
      <c r="F54" s="28">
        <f t="shared" si="0"/>
        <v>0</v>
      </c>
      <c r="G54"/>
    </row>
    <row r="55" spans="1:7" ht="13.5" customHeight="1" x14ac:dyDescent="0.25">
      <c r="A55" s="38">
        <v>16</v>
      </c>
      <c r="B55" s="19"/>
      <c r="C55" s="23" t="s">
        <v>53</v>
      </c>
      <c r="D55" s="31" t="s">
        <v>347</v>
      </c>
      <c r="E55" s="20">
        <v>1.85</v>
      </c>
      <c r="F55" s="28">
        <f t="shared" si="0"/>
        <v>0</v>
      </c>
      <c r="G55"/>
    </row>
    <row r="56" spans="1:7" ht="13.5" customHeight="1" x14ac:dyDescent="0.25">
      <c r="A56" s="38">
        <v>41</v>
      </c>
      <c r="B56" s="19"/>
      <c r="C56" s="23" t="s">
        <v>348</v>
      </c>
      <c r="D56" s="31" t="s">
        <v>306</v>
      </c>
      <c r="E56" s="20">
        <v>2</v>
      </c>
      <c r="F56" s="28">
        <f t="shared" si="0"/>
        <v>0</v>
      </c>
      <c r="G56"/>
    </row>
    <row r="57" spans="1:7" s="52" customFormat="1" ht="13.5" customHeight="1" x14ac:dyDescent="0.25">
      <c r="A57" s="38" t="s">
        <v>365</v>
      </c>
      <c r="B57" s="49"/>
      <c r="C57" s="60" t="s">
        <v>30</v>
      </c>
      <c r="D57" s="50" t="s">
        <v>38</v>
      </c>
      <c r="E57" s="51">
        <v>2.5</v>
      </c>
      <c r="F57" s="28">
        <f t="shared" si="0"/>
        <v>0</v>
      </c>
    </row>
    <row r="58" spans="1:7" ht="13.5" customHeight="1" x14ac:dyDescent="0.25">
      <c r="A58" s="38" t="s">
        <v>365</v>
      </c>
      <c r="B58" s="19"/>
      <c r="C58" s="23" t="s">
        <v>221</v>
      </c>
      <c r="D58" s="31" t="s">
        <v>95</v>
      </c>
      <c r="E58" s="20">
        <v>2.5</v>
      </c>
      <c r="F58" s="28">
        <f t="shared" si="0"/>
        <v>0</v>
      </c>
      <c r="G58"/>
    </row>
    <row r="59" spans="1:7" ht="13.5" customHeight="1" x14ac:dyDescent="0.25">
      <c r="A59" s="37" t="s">
        <v>365</v>
      </c>
      <c r="B59" s="37"/>
      <c r="C59" s="23" t="s">
        <v>222</v>
      </c>
      <c r="D59" s="31" t="s">
        <v>91</v>
      </c>
      <c r="E59" s="20">
        <v>2.5</v>
      </c>
      <c r="F59" s="28">
        <f t="shared" si="0"/>
        <v>0</v>
      </c>
      <c r="G59"/>
    </row>
    <row r="60" spans="1:7" ht="13.5" customHeight="1" x14ac:dyDescent="0.25">
      <c r="A60" s="37" t="s">
        <v>365</v>
      </c>
      <c r="B60" s="37"/>
      <c r="C60" s="23" t="s">
        <v>223</v>
      </c>
      <c r="D60" s="31" t="s">
        <v>90</v>
      </c>
      <c r="E60" s="20">
        <v>2.5</v>
      </c>
      <c r="F60" s="28">
        <f t="shared" si="0"/>
        <v>0</v>
      </c>
      <c r="G60"/>
    </row>
    <row r="61" spans="1:7" ht="13.5" customHeight="1" x14ac:dyDescent="0.25">
      <c r="A61" s="38">
        <v>95</v>
      </c>
      <c r="B61" s="19"/>
      <c r="C61" s="23" t="s">
        <v>28</v>
      </c>
      <c r="D61" s="31" t="s">
        <v>39</v>
      </c>
      <c r="E61" s="20">
        <v>2.5</v>
      </c>
      <c r="F61" s="28">
        <f t="shared" si="0"/>
        <v>0</v>
      </c>
      <c r="G61"/>
    </row>
    <row r="62" spans="1:7" ht="13.5" customHeight="1" x14ac:dyDescent="0.25">
      <c r="A62" s="38">
        <v>12</v>
      </c>
      <c r="B62" s="19"/>
      <c r="C62" s="23" t="s">
        <v>224</v>
      </c>
      <c r="D62" s="31" t="s">
        <v>81</v>
      </c>
      <c r="E62" s="20">
        <v>2.5</v>
      </c>
      <c r="F62" s="28">
        <f t="shared" si="0"/>
        <v>0</v>
      </c>
      <c r="G62"/>
    </row>
    <row r="63" spans="1:7" ht="13.5" customHeight="1" x14ac:dyDescent="0.25">
      <c r="A63" s="38">
        <v>61</v>
      </c>
      <c r="B63" s="19"/>
      <c r="C63" s="23" t="s">
        <v>29</v>
      </c>
      <c r="D63" s="31" t="s">
        <v>40</v>
      </c>
      <c r="E63" s="20">
        <v>2.5</v>
      </c>
      <c r="F63" s="28">
        <f t="shared" si="0"/>
        <v>0</v>
      </c>
      <c r="G63"/>
    </row>
    <row r="64" spans="1:7" ht="13.5" customHeight="1" x14ac:dyDescent="0.25">
      <c r="A64" s="38">
        <v>15</v>
      </c>
      <c r="B64" s="19"/>
      <c r="C64" s="23" t="s">
        <v>26</v>
      </c>
      <c r="D64" s="31" t="s">
        <v>37</v>
      </c>
      <c r="E64" s="20">
        <v>2.5</v>
      </c>
      <c r="F64" s="28">
        <f t="shared" si="0"/>
        <v>0</v>
      </c>
      <c r="G64"/>
    </row>
    <row r="65" spans="1:7" ht="13.5" customHeight="1" x14ac:dyDescent="0.25">
      <c r="A65" s="38">
        <v>22</v>
      </c>
      <c r="B65" s="19"/>
      <c r="C65" s="23" t="s">
        <v>307</v>
      </c>
      <c r="D65" s="31" t="s">
        <v>308</v>
      </c>
      <c r="E65" s="20">
        <v>2</v>
      </c>
      <c r="F65" s="28">
        <f t="shared" si="0"/>
        <v>0</v>
      </c>
      <c r="G65"/>
    </row>
    <row r="66" spans="1:7" ht="13.5" customHeight="1" x14ac:dyDescent="0.25">
      <c r="A66" s="38" t="s">
        <v>365</v>
      </c>
      <c r="B66" s="23"/>
      <c r="C66" s="23" t="s">
        <v>159</v>
      </c>
      <c r="D66" s="23" t="s">
        <v>96</v>
      </c>
      <c r="E66" s="20">
        <v>2.85</v>
      </c>
      <c r="F66" s="28">
        <f t="shared" si="0"/>
        <v>0</v>
      </c>
      <c r="G66"/>
    </row>
    <row r="67" spans="1:7" ht="13.5" customHeight="1" x14ac:dyDescent="0.25">
      <c r="A67" s="29">
        <v>7</v>
      </c>
      <c r="B67" s="29"/>
      <c r="C67" s="23" t="s">
        <v>349</v>
      </c>
      <c r="D67" s="31" t="s">
        <v>350</v>
      </c>
      <c r="E67" s="20">
        <v>2.25</v>
      </c>
      <c r="F67" s="28">
        <f t="shared" si="0"/>
        <v>0</v>
      </c>
      <c r="G67"/>
    </row>
    <row r="68" spans="1:7" ht="13.5" customHeight="1" x14ac:dyDescent="0.25">
      <c r="A68" s="29">
        <v>4</v>
      </c>
      <c r="B68" s="29"/>
      <c r="C68" s="23" t="s">
        <v>155</v>
      </c>
      <c r="D68" s="31" t="s">
        <v>325</v>
      </c>
      <c r="E68" s="20">
        <v>2.25</v>
      </c>
      <c r="F68" s="28">
        <f t="shared" si="0"/>
        <v>0</v>
      </c>
      <c r="G68"/>
    </row>
    <row r="69" spans="1:7" ht="13.5" customHeight="1" x14ac:dyDescent="0.25">
      <c r="A69" s="29">
        <v>17</v>
      </c>
      <c r="B69" s="29"/>
      <c r="C69" s="23" t="s">
        <v>82</v>
      </c>
      <c r="D69" s="31" t="s">
        <v>114</v>
      </c>
      <c r="E69" s="20">
        <v>2.25</v>
      </c>
      <c r="F69" s="28">
        <f t="shared" si="0"/>
        <v>0</v>
      </c>
      <c r="G69"/>
    </row>
    <row r="70" spans="1:7" ht="13.5" customHeight="1" x14ac:dyDescent="0.25">
      <c r="A70" s="29">
        <v>13</v>
      </c>
      <c r="B70" s="29"/>
      <c r="C70" s="23" t="s">
        <v>351</v>
      </c>
      <c r="D70" s="31" t="s">
        <v>326</v>
      </c>
      <c r="E70" s="20">
        <v>2.25</v>
      </c>
      <c r="F70" s="28">
        <f t="shared" si="0"/>
        <v>0</v>
      </c>
      <c r="G70"/>
    </row>
    <row r="71" spans="1:7" ht="13.5" customHeight="1" x14ac:dyDescent="0.25">
      <c r="A71" s="29">
        <v>9</v>
      </c>
      <c r="B71" s="29"/>
      <c r="C71" s="23" t="s">
        <v>156</v>
      </c>
      <c r="D71" s="31" t="s">
        <v>115</v>
      </c>
      <c r="E71" s="20">
        <v>2.25</v>
      </c>
      <c r="F71" s="28">
        <f t="shared" si="0"/>
        <v>0</v>
      </c>
      <c r="G71"/>
    </row>
    <row r="72" spans="1:7" ht="13.5" customHeight="1" x14ac:dyDescent="0.25">
      <c r="A72" s="29">
        <v>7</v>
      </c>
      <c r="B72" s="29"/>
      <c r="C72" s="23" t="s">
        <v>157</v>
      </c>
      <c r="D72" s="31" t="s">
        <v>113</v>
      </c>
      <c r="E72" s="20">
        <v>2.25</v>
      </c>
      <c r="F72" s="28">
        <f t="shared" si="0"/>
        <v>0</v>
      </c>
      <c r="G72"/>
    </row>
    <row r="73" spans="1:7" ht="13.5" customHeight="1" x14ac:dyDescent="0.25">
      <c r="A73" s="29" t="s">
        <v>365</v>
      </c>
      <c r="B73" s="29"/>
      <c r="C73" s="61" t="s">
        <v>158</v>
      </c>
      <c r="D73" s="31" t="s">
        <v>112</v>
      </c>
      <c r="E73" s="20">
        <v>2.25</v>
      </c>
      <c r="F73" s="28">
        <f t="shared" si="0"/>
        <v>0</v>
      </c>
      <c r="G73"/>
    </row>
    <row r="74" spans="1:7" ht="13.5" customHeight="1" x14ac:dyDescent="0.25">
      <c r="A74" s="29">
        <v>24</v>
      </c>
      <c r="B74" s="29"/>
      <c r="C74" s="61" t="s">
        <v>160</v>
      </c>
      <c r="D74" s="31" t="s">
        <v>352</v>
      </c>
      <c r="E74" s="20">
        <v>3</v>
      </c>
      <c r="F74" s="28">
        <f t="shared" si="0"/>
        <v>0</v>
      </c>
      <c r="G74"/>
    </row>
    <row r="75" spans="1:7" ht="13.5" customHeight="1" x14ac:dyDescent="0.25">
      <c r="A75" s="29" t="s">
        <v>365</v>
      </c>
      <c r="B75" s="29"/>
      <c r="C75" s="61" t="s">
        <v>161</v>
      </c>
      <c r="D75" s="31" t="s">
        <v>253</v>
      </c>
      <c r="E75" s="20">
        <v>2.5</v>
      </c>
      <c r="F75" s="28">
        <f t="shared" si="0"/>
        <v>0</v>
      </c>
      <c r="G75"/>
    </row>
    <row r="76" spans="1:7" ht="13.5" customHeight="1" x14ac:dyDescent="0.25">
      <c r="A76" s="29" t="s">
        <v>365</v>
      </c>
      <c r="B76" s="29"/>
      <c r="C76" s="61" t="s">
        <v>162</v>
      </c>
      <c r="D76" s="31" t="s">
        <v>254</v>
      </c>
      <c r="E76" s="20">
        <v>2.5</v>
      </c>
      <c r="F76" s="28">
        <f t="shared" si="0"/>
        <v>0</v>
      </c>
      <c r="G76"/>
    </row>
    <row r="77" spans="1:7" ht="13.5" customHeight="1" x14ac:dyDescent="0.25">
      <c r="A77" s="29">
        <v>14</v>
      </c>
      <c r="B77" s="29"/>
      <c r="C77" s="61" t="s">
        <v>215</v>
      </c>
      <c r="D77" s="31" t="s">
        <v>252</v>
      </c>
      <c r="E77" s="20">
        <v>2.75</v>
      </c>
      <c r="F77" s="28">
        <f t="shared" si="0"/>
        <v>0</v>
      </c>
      <c r="G77"/>
    </row>
    <row r="78" spans="1:7" ht="13.5" customHeight="1" x14ac:dyDescent="0.25">
      <c r="A78" s="37" t="s">
        <v>365</v>
      </c>
      <c r="B78" s="37"/>
      <c r="C78" s="23" t="s">
        <v>216</v>
      </c>
      <c r="D78" s="31" t="s">
        <v>217</v>
      </c>
      <c r="E78" s="20">
        <v>2.5</v>
      </c>
      <c r="F78" s="28">
        <f t="shared" si="0"/>
        <v>0</v>
      </c>
      <c r="G78"/>
    </row>
    <row r="79" spans="1:7" ht="13.5" customHeight="1" x14ac:dyDescent="0.25">
      <c r="A79" s="37" t="s">
        <v>365</v>
      </c>
      <c r="B79" s="37"/>
      <c r="C79" s="23" t="s">
        <v>163</v>
      </c>
      <c r="D79" s="31" t="s">
        <v>353</v>
      </c>
      <c r="E79" s="20">
        <v>2</v>
      </c>
      <c r="F79" s="28">
        <f t="shared" si="0"/>
        <v>0</v>
      </c>
      <c r="G79"/>
    </row>
    <row r="80" spans="1:7" ht="13.5" customHeight="1" x14ac:dyDescent="0.25">
      <c r="A80" s="37">
        <v>17</v>
      </c>
      <c r="B80" s="37"/>
      <c r="C80" s="23" t="s">
        <v>164</v>
      </c>
      <c r="D80" s="31" t="s">
        <v>97</v>
      </c>
      <c r="E80" s="20">
        <v>1.85</v>
      </c>
      <c r="F80" s="28">
        <f t="shared" si="0"/>
        <v>0</v>
      </c>
      <c r="G80"/>
    </row>
    <row r="81" spans="1:7" ht="13.5" customHeight="1" x14ac:dyDescent="0.25">
      <c r="A81" s="30">
        <v>20</v>
      </c>
      <c r="B81" s="19"/>
      <c r="C81" s="23" t="s">
        <v>165</v>
      </c>
      <c r="D81" s="31" t="s">
        <v>227</v>
      </c>
      <c r="E81" s="20">
        <v>2</v>
      </c>
      <c r="F81" s="28">
        <f t="shared" si="0"/>
        <v>0</v>
      </c>
      <c r="G81"/>
    </row>
    <row r="82" spans="1:7" ht="13.5" customHeight="1" x14ac:dyDescent="0.25">
      <c r="A82" s="29">
        <v>30</v>
      </c>
      <c r="B82" s="29"/>
      <c r="C82" s="23" t="s">
        <v>85</v>
      </c>
      <c r="D82" s="48" t="s">
        <v>98</v>
      </c>
      <c r="E82" s="20">
        <v>2</v>
      </c>
      <c r="F82" s="28">
        <f t="shared" si="0"/>
        <v>0</v>
      </c>
      <c r="G82"/>
    </row>
    <row r="83" spans="1:7" ht="13.5" customHeight="1" x14ac:dyDescent="0.25">
      <c r="A83" s="29">
        <v>6</v>
      </c>
      <c r="B83" s="29"/>
      <c r="C83" s="23" t="s">
        <v>58</v>
      </c>
      <c r="D83" s="43" t="s">
        <v>133</v>
      </c>
      <c r="E83" s="20">
        <v>2</v>
      </c>
      <c r="F83" s="28">
        <f t="shared" si="0"/>
        <v>0</v>
      </c>
      <c r="G83"/>
    </row>
    <row r="84" spans="1:7" ht="13.5" customHeight="1" x14ac:dyDescent="0.25">
      <c r="A84" s="29">
        <v>48</v>
      </c>
      <c r="B84" s="29"/>
      <c r="C84" s="23" t="s">
        <v>226</v>
      </c>
      <c r="D84" s="31" t="s">
        <v>134</v>
      </c>
      <c r="E84" s="20">
        <v>2</v>
      </c>
      <c r="F84" s="28">
        <f t="shared" si="0"/>
        <v>0</v>
      </c>
      <c r="G84"/>
    </row>
    <row r="85" spans="1:7" ht="13.5" customHeight="1" x14ac:dyDescent="0.25">
      <c r="A85" s="29" t="s">
        <v>365</v>
      </c>
      <c r="B85" s="29"/>
      <c r="C85" s="23" t="s">
        <v>166</v>
      </c>
      <c r="D85" s="31" t="s">
        <v>228</v>
      </c>
      <c r="E85" s="20">
        <v>2</v>
      </c>
      <c r="F85" s="28">
        <f t="shared" si="0"/>
        <v>0</v>
      </c>
      <c r="G85"/>
    </row>
    <row r="86" spans="1:7" ht="13.5" customHeight="1" x14ac:dyDescent="0.25">
      <c r="A86" s="30" t="s">
        <v>365</v>
      </c>
      <c r="B86" s="19"/>
      <c r="C86" s="23" t="s">
        <v>18</v>
      </c>
      <c r="D86" s="31" t="s">
        <v>116</v>
      </c>
      <c r="E86" s="20">
        <v>2</v>
      </c>
      <c r="F86" s="28">
        <f t="shared" si="0"/>
        <v>0</v>
      </c>
      <c r="G86"/>
    </row>
    <row r="87" spans="1:7" ht="13.5" customHeight="1" x14ac:dyDescent="0.25">
      <c r="A87" s="29" t="s">
        <v>365</v>
      </c>
      <c r="B87" s="29"/>
      <c r="C87" s="23" t="s">
        <v>167</v>
      </c>
      <c r="D87" s="31" t="s">
        <v>354</v>
      </c>
      <c r="E87" s="20">
        <v>3.5</v>
      </c>
      <c r="F87" s="28">
        <f t="shared" si="0"/>
        <v>0</v>
      </c>
      <c r="G87"/>
    </row>
    <row r="88" spans="1:7" ht="13.5" customHeight="1" x14ac:dyDescent="0.25">
      <c r="A88" s="29" t="s">
        <v>365</v>
      </c>
      <c r="B88" s="29"/>
      <c r="C88" s="23" t="s">
        <v>168</v>
      </c>
      <c r="D88" s="31" t="s">
        <v>229</v>
      </c>
      <c r="E88" s="20">
        <v>3.5</v>
      </c>
      <c r="F88" s="28">
        <f t="shared" si="0"/>
        <v>0</v>
      </c>
      <c r="G88"/>
    </row>
    <row r="89" spans="1:7" ht="13.5" customHeight="1" x14ac:dyDescent="0.25">
      <c r="A89" s="29">
        <v>2</v>
      </c>
      <c r="B89" s="29"/>
      <c r="C89" s="23" t="s">
        <v>169</v>
      </c>
      <c r="D89" s="31" t="s">
        <v>230</v>
      </c>
      <c r="E89" s="20">
        <v>3.5</v>
      </c>
      <c r="F89" s="28">
        <f t="shared" si="0"/>
        <v>0</v>
      </c>
      <c r="G89"/>
    </row>
    <row r="90" spans="1:7" ht="13.5" customHeight="1" x14ac:dyDescent="0.25">
      <c r="A90" s="29" t="s">
        <v>365</v>
      </c>
      <c r="B90" s="29"/>
      <c r="C90" s="23" t="s">
        <v>170</v>
      </c>
      <c r="D90" s="31" t="s">
        <v>231</v>
      </c>
      <c r="E90" s="20">
        <v>3.5</v>
      </c>
      <c r="F90" s="28">
        <f t="shared" si="0"/>
        <v>0</v>
      </c>
      <c r="G90"/>
    </row>
    <row r="91" spans="1:7" ht="13.5" customHeight="1" x14ac:dyDescent="0.25">
      <c r="A91" s="29" t="s">
        <v>365</v>
      </c>
      <c r="B91" s="29"/>
      <c r="C91" s="23" t="s">
        <v>171</v>
      </c>
      <c r="D91" s="31" t="s">
        <v>232</v>
      </c>
      <c r="E91" s="20">
        <v>3.5</v>
      </c>
      <c r="F91" s="28">
        <f t="shared" si="0"/>
        <v>0</v>
      </c>
      <c r="G91"/>
    </row>
    <row r="92" spans="1:7" ht="13.5" customHeight="1" x14ac:dyDescent="0.25">
      <c r="A92" s="29">
        <v>6</v>
      </c>
      <c r="B92" s="29"/>
      <c r="C92" s="23" t="s">
        <v>172</v>
      </c>
      <c r="D92" s="31" t="s">
        <v>233</v>
      </c>
      <c r="E92" s="20">
        <v>3.5</v>
      </c>
      <c r="F92" s="28">
        <f t="shared" si="0"/>
        <v>0</v>
      </c>
      <c r="G92"/>
    </row>
    <row r="93" spans="1:7" ht="13.5" customHeight="1" x14ac:dyDescent="0.25">
      <c r="A93" s="29">
        <v>2</v>
      </c>
      <c r="B93" s="29"/>
      <c r="C93" s="23" t="s">
        <v>301</v>
      </c>
      <c r="D93" s="31" t="s">
        <v>135</v>
      </c>
      <c r="E93" s="20">
        <v>3.5</v>
      </c>
      <c r="F93" s="28">
        <f t="shared" si="0"/>
        <v>0</v>
      </c>
      <c r="G93"/>
    </row>
    <row r="94" spans="1:7" ht="13.5" customHeight="1" x14ac:dyDescent="0.25">
      <c r="A94" s="29" t="s">
        <v>365</v>
      </c>
      <c r="B94" s="29"/>
      <c r="C94" s="23" t="s">
        <v>173</v>
      </c>
      <c r="D94" s="31" t="s">
        <v>234</v>
      </c>
      <c r="E94" s="20">
        <v>3.5</v>
      </c>
      <c r="F94" s="28">
        <f t="shared" ref="F94:F157" si="1">B94*E94</f>
        <v>0</v>
      </c>
      <c r="G94"/>
    </row>
    <row r="95" spans="1:7" ht="13.5" customHeight="1" x14ac:dyDescent="0.25">
      <c r="A95" s="38">
        <v>50</v>
      </c>
      <c r="B95" s="23"/>
      <c r="C95" s="23" t="s">
        <v>55</v>
      </c>
      <c r="D95" s="31" t="s">
        <v>43</v>
      </c>
      <c r="E95" s="20">
        <v>2</v>
      </c>
      <c r="F95" s="28">
        <f t="shared" si="1"/>
        <v>0</v>
      </c>
      <c r="G95"/>
    </row>
    <row r="96" spans="1:7" ht="13.5" customHeight="1" x14ac:dyDescent="0.25">
      <c r="A96" s="29" t="s">
        <v>365</v>
      </c>
      <c r="B96" s="29"/>
      <c r="C96" s="23" t="s">
        <v>175</v>
      </c>
      <c r="D96" s="31" t="s">
        <v>239</v>
      </c>
      <c r="E96" s="20">
        <v>2.65</v>
      </c>
      <c r="F96" s="28">
        <f t="shared" si="1"/>
        <v>0</v>
      </c>
      <c r="G96"/>
    </row>
    <row r="97" spans="1:7" ht="13.5" customHeight="1" x14ac:dyDescent="0.25">
      <c r="A97" s="29">
        <v>17</v>
      </c>
      <c r="B97" s="29"/>
      <c r="C97" s="23" t="s">
        <v>174</v>
      </c>
      <c r="D97" s="31" t="s">
        <v>238</v>
      </c>
      <c r="E97" s="20">
        <v>2.65</v>
      </c>
      <c r="F97" s="28">
        <f t="shared" si="1"/>
        <v>0</v>
      </c>
      <c r="G97"/>
    </row>
    <row r="98" spans="1:7" ht="13.5" customHeight="1" x14ac:dyDescent="0.25">
      <c r="A98" s="29">
        <v>6</v>
      </c>
      <c r="B98" s="29"/>
      <c r="C98" s="23" t="s">
        <v>129</v>
      </c>
      <c r="D98" s="31" t="s">
        <v>144</v>
      </c>
      <c r="E98" s="20">
        <v>2.65</v>
      </c>
      <c r="F98" s="28">
        <f t="shared" si="1"/>
        <v>0</v>
      </c>
      <c r="G98"/>
    </row>
    <row r="99" spans="1:7" ht="13.5" customHeight="1" x14ac:dyDescent="0.25">
      <c r="A99" s="29">
        <v>40</v>
      </c>
      <c r="B99" s="29"/>
      <c r="C99" s="23" t="s">
        <v>59</v>
      </c>
      <c r="D99" s="31" t="s">
        <v>237</v>
      </c>
      <c r="E99" s="20">
        <v>2</v>
      </c>
      <c r="F99" s="28">
        <f t="shared" si="1"/>
        <v>0</v>
      </c>
      <c r="G99"/>
    </row>
    <row r="100" spans="1:7" ht="13.5" customHeight="1" x14ac:dyDescent="0.25">
      <c r="A100" s="29">
        <v>23</v>
      </c>
      <c r="B100" s="29"/>
      <c r="C100" s="23" t="s">
        <v>276</v>
      </c>
      <c r="D100" s="31" t="s">
        <v>278</v>
      </c>
      <c r="E100" s="20">
        <v>2.5</v>
      </c>
      <c r="F100" s="28">
        <f t="shared" si="1"/>
        <v>0</v>
      </c>
      <c r="G100"/>
    </row>
    <row r="101" spans="1:7" ht="13.5" customHeight="1" x14ac:dyDescent="0.25">
      <c r="A101" s="38">
        <v>48</v>
      </c>
      <c r="B101" s="38"/>
      <c r="C101" s="23" t="s">
        <v>235</v>
      </c>
      <c r="D101" s="31" t="s">
        <v>99</v>
      </c>
      <c r="E101" s="20">
        <v>2.5</v>
      </c>
      <c r="F101" s="28">
        <f t="shared" si="1"/>
        <v>0</v>
      </c>
      <c r="G101"/>
    </row>
    <row r="102" spans="1:7" ht="13.5" customHeight="1" x14ac:dyDescent="0.25">
      <c r="A102" s="38">
        <v>29</v>
      </c>
      <c r="B102" s="38"/>
      <c r="C102" s="23" t="s">
        <v>236</v>
      </c>
      <c r="D102" s="31" t="s">
        <v>100</v>
      </c>
      <c r="E102" s="20">
        <v>2.5</v>
      </c>
      <c r="F102" s="28">
        <f t="shared" si="1"/>
        <v>0</v>
      </c>
      <c r="G102"/>
    </row>
    <row r="103" spans="1:7" ht="13.5" customHeight="1" x14ac:dyDescent="0.25">
      <c r="A103" s="38">
        <v>54</v>
      </c>
      <c r="B103" s="23"/>
      <c r="C103" s="23" t="s">
        <v>122</v>
      </c>
      <c r="D103" s="31" t="s">
        <v>47</v>
      </c>
      <c r="E103" s="20">
        <v>3.25</v>
      </c>
      <c r="F103" s="28">
        <f t="shared" si="1"/>
        <v>0</v>
      </c>
      <c r="G103"/>
    </row>
    <row r="104" spans="1:7" ht="13.5" customHeight="1" x14ac:dyDescent="0.25">
      <c r="A104" s="30">
        <v>16</v>
      </c>
      <c r="B104" s="36"/>
      <c r="C104" s="23" t="s">
        <v>281</v>
      </c>
      <c r="D104" s="31" t="s">
        <v>355</v>
      </c>
      <c r="E104" s="20">
        <v>3.25</v>
      </c>
      <c r="F104" s="28">
        <f t="shared" si="1"/>
        <v>0</v>
      </c>
      <c r="G104"/>
    </row>
    <row r="105" spans="1:7" ht="13.5" customHeight="1" x14ac:dyDescent="0.25">
      <c r="A105" s="38" t="s">
        <v>365</v>
      </c>
      <c r="B105" s="19"/>
      <c r="C105" s="23" t="s">
        <v>56</v>
      </c>
      <c r="D105" s="31" t="s">
        <v>22</v>
      </c>
      <c r="E105" s="20">
        <v>3.25</v>
      </c>
      <c r="F105" s="28">
        <f t="shared" si="1"/>
        <v>0</v>
      </c>
      <c r="G105"/>
    </row>
    <row r="106" spans="1:7" ht="13.5" customHeight="1" x14ac:dyDescent="0.25">
      <c r="A106" s="30">
        <v>33</v>
      </c>
      <c r="B106" s="36"/>
      <c r="C106" s="23" t="s">
        <v>123</v>
      </c>
      <c r="D106" s="31" t="s">
        <v>120</v>
      </c>
      <c r="E106" s="20">
        <v>3.25</v>
      </c>
      <c r="F106" s="28">
        <f t="shared" si="1"/>
        <v>0</v>
      </c>
      <c r="G106"/>
    </row>
    <row r="107" spans="1:7" ht="13.5" customHeight="1" x14ac:dyDescent="0.25">
      <c r="A107" s="38">
        <v>77</v>
      </c>
      <c r="B107"/>
      <c r="C107" s="23" t="s">
        <v>213</v>
      </c>
      <c r="D107" s="16" t="s">
        <v>277</v>
      </c>
      <c r="E107" s="54">
        <v>4</v>
      </c>
      <c r="F107" s="28">
        <f t="shared" si="1"/>
        <v>0</v>
      </c>
      <c r="G107"/>
    </row>
    <row r="108" spans="1:7" ht="13.5" customHeight="1" x14ac:dyDescent="0.25">
      <c r="A108" s="29">
        <v>18</v>
      </c>
      <c r="B108" s="29"/>
      <c r="C108" s="23" t="s">
        <v>60</v>
      </c>
      <c r="D108" s="31" t="s">
        <v>72</v>
      </c>
      <c r="E108" s="20">
        <v>1.85</v>
      </c>
      <c r="F108" s="28">
        <f t="shared" si="1"/>
        <v>0</v>
      </c>
      <c r="G108"/>
    </row>
    <row r="109" spans="1:7" ht="13.5" customHeight="1" x14ac:dyDescent="0.25">
      <c r="A109" s="30">
        <v>6</v>
      </c>
      <c r="B109" s="19"/>
      <c r="C109" s="23" t="s">
        <v>176</v>
      </c>
      <c r="D109" s="31" t="s">
        <v>356</v>
      </c>
      <c r="E109" s="20">
        <v>2</v>
      </c>
      <c r="F109" s="28">
        <f t="shared" si="1"/>
        <v>0</v>
      </c>
      <c r="G109"/>
    </row>
    <row r="110" spans="1:7" ht="13.5" customHeight="1" x14ac:dyDescent="0.25">
      <c r="A110" s="29" t="s">
        <v>365</v>
      </c>
      <c r="B110" s="19"/>
      <c r="C110" s="23" t="s">
        <v>75</v>
      </c>
      <c r="D110" s="31" t="s">
        <v>76</v>
      </c>
      <c r="E110" s="20">
        <v>2</v>
      </c>
      <c r="F110" s="28">
        <f t="shared" si="1"/>
        <v>0</v>
      </c>
      <c r="G110"/>
    </row>
    <row r="111" spans="1:7" ht="13.5" customHeight="1" x14ac:dyDescent="0.25">
      <c r="A111" s="29" t="s">
        <v>365</v>
      </c>
      <c r="B111" s="29"/>
      <c r="C111" s="23" t="s">
        <v>204</v>
      </c>
      <c r="D111" s="31" t="s">
        <v>117</v>
      </c>
      <c r="E111" s="20">
        <v>2.65</v>
      </c>
      <c r="F111" s="28">
        <f t="shared" si="1"/>
        <v>0</v>
      </c>
      <c r="G111"/>
    </row>
    <row r="112" spans="1:7" ht="13.5" customHeight="1" x14ac:dyDescent="0.25">
      <c r="A112" s="29" t="s">
        <v>365</v>
      </c>
      <c r="B112" s="29"/>
      <c r="C112" s="23" t="s">
        <v>207</v>
      </c>
      <c r="D112" s="31" t="s">
        <v>118</v>
      </c>
      <c r="E112" s="20">
        <v>2.65</v>
      </c>
      <c r="F112" s="28">
        <f t="shared" si="1"/>
        <v>0</v>
      </c>
      <c r="G112"/>
    </row>
    <row r="113" spans="1:7" ht="13.5" customHeight="1" x14ac:dyDescent="0.25">
      <c r="A113" s="29" t="s">
        <v>365</v>
      </c>
      <c r="B113" s="29"/>
      <c r="C113" s="23" t="s">
        <v>205</v>
      </c>
      <c r="D113" s="31" t="s">
        <v>265</v>
      </c>
      <c r="E113" s="20">
        <v>2.65</v>
      </c>
      <c r="F113" s="28">
        <f t="shared" si="1"/>
        <v>0</v>
      </c>
      <c r="G113"/>
    </row>
    <row r="114" spans="1:7" ht="13.5" customHeight="1" x14ac:dyDescent="0.25">
      <c r="A114" s="29" t="s">
        <v>365</v>
      </c>
      <c r="B114" s="29"/>
      <c r="C114" s="23" t="s">
        <v>206</v>
      </c>
      <c r="D114" s="31" t="s">
        <v>264</v>
      </c>
      <c r="E114" s="20">
        <v>2.65</v>
      </c>
      <c r="F114" s="28">
        <f t="shared" si="1"/>
        <v>0</v>
      </c>
      <c r="G114"/>
    </row>
    <row r="115" spans="1:7" ht="13.5" customHeight="1" x14ac:dyDescent="0.25">
      <c r="A115" s="29" t="s">
        <v>365</v>
      </c>
      <c r="B115" s="29"/>
      <c r="C115" s="23" t="s">
        <v>208</v>
      </c>
      <c r="D115" s="31" t="s">
        <v>119</v>
      </c>
      <c r="E115" s="20">
        <v>2.65</v>
      </c>
      <c r="F115" s="28">
        <f t="shared" si="1"/>
        <v>0</v>
      </c>
      <c r="G115"/>
    </row>
    <row r="116" spans="1:7" ht="13.5" customHeight="1" x14ac:dyDescent="0.25">
      <c r="A116" s="29" t="s">
        <v>365</v>
      </c>
      <c r="B116" s="29"/>
      <c r="C116" s="23" t="s">
        <v>209</v>
      </c>
      <c r="D116" s="31" t="s">
        <v>266</v>
      </c>
      <c r="E116" s="20">
        <v>2.65</v>
      </c>
      <c r="F116" s="28">
        <f t="shared" si="1"/>
        <v>0</v>
      </c>
      <c r="G116"/>
    </row>
    <row r="117" spans="1:7" ht="13.5" customHeight="1" x14ac:dyDescent="0.25">
      <c r="A117" s="29" t="s">
        <v>365</v>
      </c>
      <c r="B117" s="29"/>
      <c r="C117" s="23" t="s">
        <v>210</v>
      </c>
      <c r="D117" s="31" t="s">
        <v>267</v>
      </c>
      <c r="E117" s="20">
        <v>2.65</v>
      </c>
      <c r="F117" s="28">
        <f t="shared" si="1"/>
        <v>0</v>
      </c>
      <c r="G117"/>
    </row>
    <row r="118" spans="1:7" ht="13.5" customHeight="1" x14ac:dyDescent="0.25">
      <c r="A118" s="29" t="s">
        <v>365</v>
      </c>
      <c r="B118" s="29"/>
      <c r="C118" s="23" t="s">
        <v>61</v>
      </c>
      <c r="D118" s="31" t="s">
        <v>71</v>
      </c>
      <c r="E118" s="20">
        <v>2.65</v>
      </c>
      <c r="F118" s="28">
        <f t="shared" si="1"/>
        <v>0</v>
      </c>
      <c r="G118"/>
    </row>
    <row r="119" spans="1:7" ht="13.5" customHeight="1" x14ac:dyDescent="0.25">
      <c r="A119" s="29" t="s">
        <v>365</v>
      </c>
      <c r="B119" s="29"/>
      <c r="C119" s="23" t="s">
        <v>339</v>
      </c>
      <c r="D119" s="31" t="s">
        <v>268</v>
      </c>
      <c r="E119" s="20">
        <v>2.65</v>
      </c>
      <c r="F119" s="28">
        <f t="shared" si="1"/>
        <v>0</v>
      </c>
      <c r="G119"/>
    </row>
    <row r="120" spans="1:7" ht="13.5" customHeight="1" x14ac:dyDescent="0.25">
      <c r="A120" s="29" t="s">
        <v>365</v>
      </c>
      <c r="B120" s="29"/>
      <c r="C120" s="23" t="s">
        <v>302</v>
      </c>
      <c r="D120" s="31" t="s">
        <v>303</v>
      </c>
      <c r="E120" s="20">
        <v>2.65</v>
      </c>
      <c r="F120" s="28">
        <f t="shared" si="1"/>
        <v>0</v>
      </c>
      <c r="G120"/>
    </row>
    <row r="121" spans="1:7" ht="13.5" customHeight="1" x14ac:dyDescent="0.25">
      <c r="A121" s="29" t="s">
        <v>365</v>
      </c>
      <c r="B121" s="29"/>
      <c r="C121" s="23" t="s">
        <v>211</v>
      </c>
      <c r="D121" s="31" t="s">
        <v>136</v>
      </c>
      <c r="E121" s="20">
        <v>2.65</v>
      </c>
      <c r="F121" s="28">
        <f t="shared" si="1"/>
        <v>0</v>
      </c>
      <c r="G121"/>
    </row>
    <row r="122" spans="1:7" ht="13.5" customHeight="1" x14ac:dyDescent="0.25">
      <c r="A122" s="29" t="s">
        <v>365</v>
      </c>
      <c r="B122" s="29"/>
      <c r="C122" s="23" t="s">
        <v>212</v>
      </c>
      <c r="D122" s="31" t="s">
        <v>269</v>
      </c>
      <c r="E122" s="20">
        <v>2.65</v>
      </c>
      <c r="F122" s="28">
        <f t="shared" si="1"/>
        <v>0</v>
      </c>
      <c r="G122"/>
    </row>
    <row r="123" spans="1:7" ht="13.5" customHeight="1" x14ac:dyDescent="0.25">
      <c r="A123" s="38">
        <v>32</v>
      </c>
      <c r="B123" s="19"/>
      <c r="C123" s="23" t="s">
        <v>177</v>
      </c>
      <c r="D123" s="31" t="s">
        <v>270</v>
      </c>
      <c r="E123" s="20">
        <v>1.85</v>
      </c>
      <c r="F123" s="28">
        <f t="shared" si="1"/>
        <v>0</v>
      </c>
      <c r="G123"/>
    </row>
    <row r="124" spans="1:7" ht="13.5" customHeight="1" x14ac:dyDescent="0.25">
      <c r="A124" s="30">
        <v>14</v>
      </c>
      <c r="B124" s="19"/>
      <c r="C124" s="23" t="s">
        <v>271</v>
      </c>
      <c r="D124" s="31" t="s">
        <v>272</v>
      </c>
      <c r="E124" s="20">
        <v>1.85</v>
      </c>
      <c r="F124" s="28">
        <f t="shared" si="1"/>
        <v>0</v>
      </c>
      <c r="G124"/>
    </row>
    <row r="125" spans="1:7" ht="13.5" customHeight="1" x14ac:dyDescent="0.25">
      <c r="A125" s="38" t="s">
        <v>365</v>
      </c>
      <c r="B125" s="19"/>
      <c r="C125" s="23" t="s">
        <v>284</v>
      </c>
      <c r="D125" s="31" t="s">
        <v>102</v>
      </c>
      <c r="E125" s="20">
        <v>2.5</v>
      </c>
      <c r="F125" s="28">
        <f t="shared" si="1"/>
        <v>0</v>
      </c>
      <c r="G125"/>
    </row>
    <row r="126" spans="1:7" ht="13.5" customHeight="1" x14ac:dyDescent="0.25">
      <c r="A126" s="38" t="s">
        <v>365</v>
      </c>
      <c r="B126" s="19"/>
      <c r="C126" s="23" t="s">
        <v>285</v>
      </c>
      <c r="D126" s="31" t="s">
        <v>101</v>
      </c>
      <c r="E126" s="20">
        <v>2.5</v>
      </c>
      <c r="F126" s="28">
        <f t="shared" si="1"/>
        <v>0</v>
      </c>
      <c r="G126"/>
    </row>
    <row r="127" spans="1:7" ht="13.5" customHeight="1" x14ac:dyDescent="0.25">
      <c r="A127" s="38">
        <v>6</v>
      </c>
      <c r="B127" s="19"/>
      <c r="C127" s="23" t="s">
        <v>282</v>
      </c>
      <c r="D127" s="31" t="s">
        <v>9</v>
      </c>
      <c r="E127" s="20">
        <v>2.65</v>
      </c>
      <c r="F127" s="28">
        <f t="shared" si="1"/>
        <v>0</v>
      </c>
      <c r="G127"/>
    </row>
    <row r="128" spans="1:7" ht="13.5" customHeight="1" x14ac:dyDescent="0.25">
      <c r="A128" s="38">
        <v>16</v>
      </c>
      <c r="B128" s="19"/>
      <c r="C128" s="23" t="s">
        <v>178</v>
      </c>
      <c r="D128" s="31" t="s">
        <v>283</v>
      </c>
      <c r="E128" s="20">
        <v>2.15</v>
      </c>
      <c r="F128" s="28">
        <f t="shared" si="1"/>
        <v>0</v>
      </c>
      <c r="G128"/>
    </row>
    <row r="129" spans="1:7" ht="13.5" customHeight="1" x14ac:dyDescent="0.25">
      <c r="A129" s="29">
        <v>9</v>
      </c>
      <c r="B129" s="29"/>
      <c r="C129" s="23" t="s">
        <v>179</v>
      </c>
      <c r="D129" s="31" t="s">
        <v>124</v>
      </c>
      <c r="E129" s="20">
        <v>3.25</v>
      </c>
      <c r="F129" s="28">
        <f t="shared" si="1"/>
        <v>0</v>
      </c>
      <c r="G129"/>
    </row>
    <row r="130" spans="1:7" ht="13.5" customHeight="1" x14ac:dyDescent="0.25">
      <c r="A130" s="29">
        <v>10</v>
      </c>
      <c r="B130" s="29"/>
      <c r="C130" s="23" t="s">
        <v>62</v>
      </c>
      <c r="D130" s="31" t="s">
        <v>73</v>
      </c>
      <c r="E130" s="20">
        <v>3.25</v>
      </c>
      <c r="F130" s="28">
        <f t="shared" si="1"/>
        <v>0</v>
      </c>
      <c r="G130"/>
    </row>
    <row r="131" spans="1:7" ht="13.5" customHeight="1" x14ac:dyDescent="0.25">
      <c r="A131" s="37">
        <v>67</v>
      </c>
      <c r="B131" s="37"/>
      <c r="C131" s="23" t="s">
        <v>286</v>
      </c>
      <c r="D131" s="31" t="s">
        <v>138</v>
      </c>
      <c r="E131" s="20">
        <v>2.25</v>
      </c>
      <c r="F131" s="28">
        <f t="shared" si="1"/>
        <v>0</v>
      </c>
      <c r="G131"/>
    </row>
    <row r="132" spans="1:7" s="53" customFormat="1" ht="13.5" customHeight="1" x14ac:dyDescent="0.25">
      <c r="A132" s="37">
        <v>73</v>
      </c>
      <c r="C132" s="53" t="s">
        <v>25</v>
      </c>
      <c r="D132" s="53" t="s">
        <v>10</v>
      </c>
      <c r="E132" s="20">
        <v>2</v>
      </c>
      <c r="F132" s="28">
        <f t="shared" si="1"/>
        <v>0</v>
      </c>
    </row>
    <row r="133" spans="1:7" ht="13.5" customHeight="1" x14ac:dyDescent="0.25">
      <c r="A133" s="30" t="s">
        <v>365</v>
      </c>
      <c r="B133" s="19"/>
      <c r="C133" s="23" t="s">
        <v>27</v>
      </c>
      <c r="D133" s="31" t="s">
        <v>137</v>
      </c>
      <c r="E133" s="20">
        <v>2</v>
      </c>
      <c r="F133" s="28">
        <f t="shared" si="1"/>
        <v>0</v>
      </c>
      <c r="G133"/>
    </row>
    <row r="134" spans="1:7" ht="13.5" customHeight="1" x14ac:dyDescent="0.25">
      <c r="A134" s="29">
        <v>8</v>
      </c>
      <c r="B134" s="29"/>
      <c r="C134" s="23" t="s">
        <v>180</v>
      </c>
      <c r="D134" s="31" t="s">
        <v>274</v>
      </c>
      <c r="E134" s="20">
        <v>4</v>
      </c>
      <c r="F134" s="28">
        <f t="shared" si="1"/>
        <v>0</v>
      </c>
      <c r="G134"/>
    </row>
    <row r="135" spans="1:7" ht="13.5" customHeight="1" x14ac:dyDescent="0.25">
      <c r="A135" s="29">
        <v>11</v>
      </c>
      <c r="B135" s="29"/>
      <c r="C135" s="23" t="s">
        <v>63</v>
      </c>
      <c r="D135" s="31" t="s">
        <v>77</v>
      </c>
      <c r="E135" s="20">
        <v>4</v>
      </c>
      <c r="F135" s="28">
        <f t="shared" si="1"/>
        <v>0</v>
      </c>
      <c r="G135"/>
    </row>
    <row r="136" spans="1:7" ht="13.5" customHeight="1" x14ac:dyDescent="0.25">
      <c r="A136" s="29">
        <v>7</v>
      </c>
      <c r="B136" s="29"/>
      <c r="C136" s="23" t="s">
        <v>181</v>
      </c>
      <c r="D136" s="31" t="s">
        <v>273</v>
      </c>
      <c r="E136" s="20">
        <v>4</v>
      </c>
      <c r="F136" s="28">
        <f t="shared" si="1"/>
        <v>0</v>
      </c>
      <c r="G136"/>
    </row>
    <row r="137" spans="1:7" ht="13.5" customHeight="1" x14ac:dyDescent="0.25">
      <c r="A137" s="37">
        <v>31</v>
      </c>
      <c r="B137"/>
      <c r="C137" t="s">
        <v>89</v>
      </c>
      <c r="D137" t="s">
        <v>103</v>
      </c>
      <c r="E137" s="20">
        <v>2.1</v>
      </c>
      <c r="F137" s="28">
        <f t="shared" si="1"/>
        <v>0</v>
      </c>
      <c r="G137"/>
    </row>
    <row r="138" spans="1:7" ht="13.5" customHeight="1" x14ac:dyDescent="0.25">
      <c r="A138" s="29">
        <v>17</v>
      </c>
      <c r="B138" s="29"/>
      <c r="C138" s="23" t="s">
        <v>121</v>
      </c>
      <c r="D138" s="31" t="s">
        <v>125</v>
      </c>
      <c r="E138" s="20">
        <v>2</v>
      </c>
      <c r="F138" s="28">
        <f t="shared" si="1"/>
        <v>0</v>
      </c>
      <c r="G138"/>
    </row>
    <row r="139" spans="1:7" ht="13.5" customHeight="1" x14ac:dyDescent="0.25">
      <c r="A139" s="29">
        <v>21</v>
      </c>
      <c r="B139" s="29"/>
      <c r="C139" s="23" t="s">
        <v>182</v>
      </c>
      <c r="D139" s="31" t="s">
        <v>324</v>
      </c>
      <c r="E139" s="20">
        <v>2.65</v>
      </c>
      <c r="F139" s="28">
        <f t="shared" si="1"/>
        <v>0</v>
      </c>
      <c r="G139"/>
    </row>
    <row r="140" spans="1:7" ht="13.5" customHeight="1" x14ac:dyDescent="0.25">
      <c r="A140" s="29">
        <v>22</v>
      </c>
      <c r="B140" s="29"/>
      <c r="C140" s="23" t="s">
        <v>183</v>
      </c>
      <c r="D140" s="31" t="s">
        <v>358</v>
      </c>
      <c r="E140" s="20">
        <v>3</v>
      </c>
      <c r="F140" s="28">
        <f t="shared" si="1"/>
        <v>0</v>
      </c>
      <c r="G140"/>
    </row>
    <row r="141" spans="1:7" ht="13.5" customHeight="1" x14ac:dyDescent="0.25">
      <c r="A141" s="29">
        <v>20</v>
      </c>
      <c r="B141" s="29"/>
      <c r="C141" s="23" t="s">
        <v>83</v>
      </c>
      <c r="D141" s="31" t="s">
        <v>324</v>
      </c>
      <c r="E141" s="20">
        <v>3</v>
      </c>
      <c r="F141" s="28">
        <f t="shared" si="1"/>
        <v>0</v>
      </c>
      <c r="G141"/>
    </row>
    <row r="142" spans="1:7" ht="13.5" customHeight="1" x14ac:dyDescent="0.25">
      <c r="A142" s="29">
        <v>15</v>
      </c>
      <c r="B142" s="29"/>
      <c r="C142" s="23" t="s">
        <v>184</v>
      </c>
      <c r="D142" s="31" t="s">
        <v>357</v>
      </c>
      <c r="E142" s="20">
        <v>2.5</v>
      </c>
      <c r="F142" s="28">
        <f t="shared" si="1"/>
        <v>0</v>
      </c>
      <c r="G142"/>
    </row>
    <row r="143" spans="1:7" ht="13.5" customHeight="1" x14ac:dyDescent="0.25">
      <c r="A143" s="37">
        <v>3</v>
      </c>
      <c r="B143" s="37"/>
      <c r="C143" s="23" t="s">
        <v>287</v>
      </c>
      <c r="D143" s="31" t="s">
        <v>104</v>
      </c>
      <c r="E143" s="20">
        <v>2.65</v>
      </c>
      <c r="F143" s="28">
        <f t="shared" si="1"/>
        <v>0</v>
      </c>
      <c r="G143"/>
    </row>
    <row r="144" spans="1:7" ht="13.5" customHeight="1" x14ac:dyDescent="0.25">
      <c r="A144" s="38" t="s">
        <v>365</v>
      </c>
      <c r="B144" s="19"/>
      <c r="C144" s="62" t="s">
        <v>214</v>
      </c>
      <c r="D144" s="31" t="s">
        <v>359</v>
      </c>
      <c r="E144" s="20">
        <v>4.75</v>
      </c>
      <c r="F144" s="28">
        <f t="shared" si="1"/>
        <v>0</v>
      </c>
      <c r="G144"/>
    </row>
    <row r="145" spans="1:7" ht="13.5" customHeight="1" x14ac:dyDescent="0.25">
      <c r="A145" s="29">
        <v>21</v>
      </c>
      <c r="B145" s="29"/>
      <c r="C145" s="23" t="s">
        <v>64</v>
      </c>
      <c r="D145" s="31" t="s">
        <v>360</v>
      </c>
      <c r="E145" s="20">
        <v>2.1</v>
      </c>
      <c r="F145" s="28">
        <f t="shared" si="1"/>
        <v>0</v>
      </c>
      <c r="G145"/>
    </row>
    <row r="146" spans="1:7" ht="13.5" customHeight="1" x14ac:dyDescent="0.25">
      <c r="A146" s="29" t="s">
        <v>365</v>
      </c>
      <c r="B146" s="29"/>
      <c r="C146" s="23" t="s">
        <v>312</v>
      </c>
      <c r="D146" s="31" t="s">
        <v>257</v>
      </c>
      <c r="E146" s="20">
        <v>2.1</v>
      </c>
      <c r="F146" s="28">
        <f t="shared" si="1"/>
        <v>0</v>
      </c>
      <c r="G146"/>
    </row>
    <row r="147" spans="1:7" ht="13.5" customHeight="1" x14ac:dyDescent="0.25">
      <c r="A147" s="38" t="s">
        <v>365</v>
      </c>
      <c r="B147" s="19"/>
      <c r="C147" s="23" t="s">
        <v>260</v>
      </c>
      <c r="D147" s="44" t="s">
        <v>139</v>
      </c>
      <c r="E147" s="20">
        <v>2.1</v>
      </c>
      <c r="F147" s="28">
        <f t="shared" si="1"/>
        <v>0</v>
      </c>
      <c r="G147"/>
    </row>
    <row r="148" spans="1:7" ht="13.5" customHeight="1" x14ac:dyDescent="0.25">
      <c r="A148" s="38" t="s">
        <v>365</v>
      </c>
      <c r="B148" s="19"/>
      <c r="C148" s="23" t="s">
        <v>185</v>
      </c>
      <c r="D148" s="43" t="s">
        <v>255</v>
      </c>
      <c r="E148" s="20">
        <v>2.1</v>
      </c>
      <c r="F148" s="28">
        <f t="shared" si="1"/>
        <v>0</v>
      </c>
      <c r="G148"/>
    </row>
    <row r="149" spans="1:7" ht="13.5" customHeight="1" x14ac:dyDescent="0.25">
      <c r="A149" s="38">
        <v>10</v>
      </c>
      <c r="B149" s="19"/>
      <c r="C149" s="23" t="s">
        <v>186</v>
      </c>
      <c r="D149" s="43" t="s">
        <v>256</v>
      </c>
      <c r="E149" s="20">
        <v>2.1</v>
      </c>
      <c r="F149" s="28">
        <f t="shared" si="1"/>
        <v>0</v>
      </c>
      <c r="G149"/>
    </row>
    <row r="150" spans="1:7" ht="13.5" customHeight="1" x14ac:dyDescent="0.25">
      <c r="A150" s="38">
        <v>46</v>
      </c>
      <c r="B150" s="19"/>
      <c r="C150" s="23" t="s">
        <v>263</v>
      </c>
      <c r="D150" s="43" t="s">
        <v>259</v>
      </c>
      <c r="E150" s="20">
        <v>1.85</v>
      </c>
      <c r="F150" s="28">
        <f t="shared" si="1"/>
        <v>0</v>
      </c>
      <c r="G150"/>
    </row>
    <row r="151" spans="1:7" ht="13.5" customHeight="1" x14ac:dyDescent="0.25">
      <c r="A151" s="38">
        <v>12</v>
      </c>
      <c r="B151" s="19"/>
      <c r="C151" s="23" t="s">
        <v>299</v>
      </c>
      <c r="D151" s="43" t="s">
        <v>300</v>
      </c>
      <c r="E151" s="20">
        <v>1.85</v>
      </c>
      <c r="F151" s="28">
        <f t="shared" si="1"/>
        <v>0</v>
      </c>
      <c r="G151"/>
    </row>
    <row r="152" spans="1:7" ht="13.5" customHeight="1" x14ac:dyDescent="0.25">
      <c r="A152" s="38">
        <v>79</v>
      </c>
      <c r="B152" s="19"/>
      <c r="C152" s="23" t="s">
        <v>310</v>
      </c>
      <c r="D152" s="43" t="s">
        <v>311</v>
      </c>
      <c r="E152" s="20">
        <v>2</v>
      </c>
      <c r="F152" s="28">
        <f t="shared" si="1"/>
        <v>0</v>
      </c>
      <c r="G152"/>
    </row>
    <row r="153" spans="1:7" ht="13.5" customHeight="1" x14ac:dyDescent="0.25">
      <c r="A153" s="38">
        <v>26</v>
      </c>
      <c r="B153" s="19"/>
      <c r="C153" s="23" t="s">
        <v>188</v>
      </c>
      <c r="D153" s="43" t="s">
        <v>261</v>
      </c>
      <c r="E153" s="20">
        <v>2.1</v>
      </c>
      <c r="F153" s="28">
        <f t="shared" si="1"/>
        <v>0</v>
      </c>
      <c r="G153"/>
    </row>
    <row r="154" spans="1:7" ht="13.5" customHeight="1" x14ac:dyDescent="0.25">
      <c r="A154" s="38" t="s">
        <v>365</v>
      </c>
      <c r="B154" s="19"/>
      <c r="C154" s="23" t="s">
        <v>44</v>
      </c>
      <c r="D154" s="31" t="s">
        <v>48</v>
      </c>
      <c r="E154" s="20">
        <v>1.85</v>
      </c>
      <c r="F154" s="28">
        <f t="shared" si="1"/>
        <v>0</v>
      </c>
      <c r="G154"/>
    </row>
    <row r="155" spans="1:7" ht="13.5" customHeight="1" x14ac:dyDescent="0.25">
      <c r="A155" s="38" t="s">
        <v>365</v>
      </c>
      <c r="B155" s="19"/>
      <c r="C155" s="23" t="s">
        <v>87</v>
      </c>
      <c r="D155" s="31" t="s">
        <v>105</v>
      </c>
      <c r="E155" s="20">
        <v>2.5</v>
      </c>
      <c r="F155" s="28">
        <f t="shared" si="1"/>
        <v>0</v>
      </c>
      <c r="G155"/>
    </row>
    <row r="156" spans="1:7" ht="13.5" customHeight="1" x14ac:dyDescent="0.25">
      <c r="A156" s="38">
        <v>40</v>
      </c>
      <c r="B156" s="19"/>
      <c r="C156" s="23" t="s">
        <v>31</v>
      </c>
      <c r="D156" s="31" t="s">
        <v>15</v>
      </c>
      <c r="E156" s="20">
        <v>2.5</v>
      </c>
      <c r="F156" s="28">
        <f t="shared" si="1"/>
        <v>0</v>
      </c>
      <c r="G156"/>
    </row>
    <row r="157" spans="1:7" ht="13.5" customHeight="1" x14ac:dyDescent="0.25">
      <c r="A157" s="38">
        <v>21</v>
      </c>
      <c r="B157" s="22"/>
      <c r="C157" s="23" t="s">
        <v>262</v>
      </c>
      <c r="D157" s="44" t="s">
        <v>106</v>
      </c>
      <c r="E157" s="20">
        <v>2.5</v>
      </c>
      <c r="F157" s="28">
        <f t="shared" si="1"/>
        <v>0</v>
      </c>
      <c r="G157"/>
    </row>
    <row r="158" spans="1:7" ht="13.5" customHeight="1" x14ac:dyDescent="0.25">
      <c r="A158" s="38">
        <v>22</v>
      </c>
      <c r="B158"/>
      <c r="C158" t="s">
        <v>313</v>
      </c>
      <c r="D158" s="16" t="s">
        <v>314</v>
      </c>
      <c r="E158" s="54">
        <v>2.5</v>
      </c>
      <c r="F158" s="28">
        <f t="shared" ref="F158:F204" si="2">B158*E158</f>
        <v>0</v>
      </c>
      <c r="G158"/>
    </row>
    <row r="159" spans="1:7" ht="13.5" customHeight="1" x14ac:dyDescent="0.25">
      <c r="A159" s="38">
        <v>63</v>
      </c>
      <c r="B159" s="39"/>
      <c r="C159" s="23" t="s">
        <v>35</v>
      </c>
      <c r="D159" s="45" t="s">
        <v>51</v>
      </c>
      <c r="E159" s="20">
        <v>2.5</v>
      </c>
      <c r="F159" s="28">
        <f t="shared" si="2"/>
        <v>0</v>
      </c>
      <c r="G159"/>
    </row>
    <row r="160" spans="1:7" ht="13.5" customHeight="1" x14ac:dyDescent="0.25">
      <c r="A160" s="38">
        <v>19</v>
      </c>
      <c r="B160" s="21"/>
      <c r="C160" s="23" t="s">
        <v>36</v>
      </c>
      <c r="D160" s="31" t="s">
        <v>16</v>
      </c>
      <c r="E160" s="20">
        <v>2.5</v>
      </c>
      <c r="F160" s="28">
        <f t="shared" si="2"/>
        <v>0</v>
      </c>
      <c r="G160"/>
    </row>
    <row r="161" spans="1:7" ht="13.5" customHeight="1" x14ac:dyDescent="0.25">
      <c r="A161" s="38">
        <v>42</v>
      </c>
      <c r="B161" s="39"/>
      <c r="C161" s="23" t="s">
        <v>33</v>
      </c>
      <c r="D161" s="31" t="s">
        <v>23</v>
      </c>
      <c r="E161" s="20">
        <v>2.5</v>
      </c>
      <c r="F161" s="28">
        <f t="shared" si="2"/>
        <v>0</v>
      </c>
      <c r="G161"/>
    </row>
    <row r="162" spans="1:7" ht="13.5" customHeight="1" x14ac:dyDescent="0.25">
      <c r="A162" s="38">
        <v>75</v>
      </c>
      <c r="B162" s="21"/>
      <c r="C162" s="23" t="s">
        <v>32</v>
      </c>
      <c r="D162" s="31" t="s">
        <v>41</v>
      </c>
      <c r="E162" s="20">
        <v>2.5</v>
      </c>
      <c r="F162" s="28">
        <f t="shared" si="2"/>
        <v>0</v>
      </c>
      <c r="G162"/>
    </row>
    <row r="163" spans="1:7" ht="13.5" customHeight="1" x14ac:dyDescent="0.25">
      <c r="A163" s="38">
        <v>71</v>
      </c>
      <c r="B163" s="39"/>
      <c r="C163" s="23" t="s">
        <v>52</v>
      </c>
      <c r="D163" s="31" t="s">
        <v>42</v>
      </c>
      <c r="E163" s="20">
        <v>2.5</v>
      </c>
      <c r="F163" s="28">
        <f t="shared" si="2"/>
        <v>0</v>
      </c>
      <c r="G163"/>
    </row>
    <row r="164" spans="1:7" ht="13.5" customHeight="1" x14ac:dyDescent="0.25">
      <c r="A164" s="38">
        <v>29</v>
      </c>
      <c r="B164" s="39"/>
      <c r="C164" s="23" t="s">
        <v>34</v>
      </c>
      <c r="D164" s="31" t="s">
        <v>24</v>
      </c>
      <c r="E164" s="20">
        <v>2.5</v>
      </c>
      <c r="F164" s="28">
        <f t="shared" si="2"/>
        <v>0</v>
      </c>
      <c r="G164"/>
    </row>
    <row r="165" spans="1:7" ht="13.5" customHeight="1" x14ac:dyDescent="0.25">
      <c r="A165" s="38">
        <v>6</v>
      </c>
      <c r="B165" s="39"/>
      <c r="C165" s="23" t="s">
        <v>187</v>
      </c>
      <c r="D165" s="44" t="s">
        <v>258</v>
      </c>
      <c r="E165" s="20">
        <v>2</v>
      </c>
      <c r="F165" s="28">
        <f t="shared" si="2"/>
        <v>0</v>
      </c>
      <c r="G165"/>
    </row>
    <row r="166" spans="1:7" ht="13.5" customHeight="1" x14ac:dyDescent="0.25">
      <c r="A166" s="38">
        <v>30</v>
      </c>
      <c r="B166" s="22"/>
      <c r="C166" s="23" t="s">
        <v>45</v>
      </c>
      <c r="D166" s="31" t="s">
        <v>49</v>
      </c>
      <c r="E166" s="20">
        <v>2</v>
      </c>
      <c r="F166" s="28">
        <f t="shared" si="2"/>
        <v>0</v>
      </c>
      <c r="G166"/>
    </row>
    <row r="167" spans="1:7" ht="13.5" customHeight="1" x14ac:dyDescent="0.25">
      <c r="A167" s="38">
        <v>62</v>
      </c>
      <c r="B167" s="19"/>
      <c r="C167" s="23" t="s">
        <v>8</v>
      </c>
      <c r="D167" s="31" t="s">
        <v>11</v>
      </c>
      <c r="E167" s="20">
        <v>1.85</v>
      </c>
      <c r="F167" s="28">
        <f t="shared" si="2"/>
        <v>0</v>
      </c>
      <c r="G167"/>
    </row>
    <row r="168" spans="1:7" ht="13.5" customHeight="1" x14ac:dyDescent="0.25">
      <c r="A168" s="38">
        <v>72</v>
      </c>
      <c r="B168" s="19"/>
      <c r="C168" s="23" t="s">
        <v>247</v>
      </c>
      <c r="D168" s="31" t="s">
        <v>108</v>
      </c>
      <c r="E168" s="20">
        <v>2.5</v>
      </c>
      <c r="F168" s="28">
        <f t="shared" si="2"/>
        <v>0</v>
      </c>
      <c r="G168"/>
    </row>
    <row r="169" spans="1:7" ht="13.5" customHeight="1" x14ac:dyDescent="0.25">
      <c r="A169" s="38">
        <v>67</v>
      </c>
      <c r="B169" s="19"/>
      <c r="C169" s="23" t="s">
        <v>248</v>
      </c>
      <c r="D169" s="31" t="s">
        <v>107</v>
      </c>
      <c r="E169" s="20">
        <v>2.5</v>
      </c>
      <c r="F169" s="28">
        <f t="shared" si="2"/>
        <v>0</v>
      </c>
      <c r="G169"/>
    </row>
    <row r="170" spans="1:7" ht="13.5" customHeight="1" x14ac:dyDescent="0.25">
      <c r="A170" s="38">
        <v>26</v>
      </c>
      <c r="B170" s="19"/>
      <c r="C170" s="23" t="s">
        <v>245</v>
      </c>
      <c r="D170" s="31" t="s">
        <v>244</v>
      </c>
      <c r="E170" s="20">
        <v>2.65</v>
      </c>
      <c r="F170" s="28">
        <f t="shared" si="2"/>
        <v>0</v>
      </c>
      <c r="G170"/>
    </row>
    <row r="171" spans="1:7" ht="13.5" customHeight="1" x14ac:dyDescent="0.25">
      <c r="A171" s="38" t="s">
        <v>365</v>
      </c>
      <c r="B171" s="19"/>
      <c r="C171" s="23" t="s">
        <v>246</v>
      </c>
      <c r="D171" s="31" t="s">
        <v>243</v>
      </c>
      <c r="E171" s="20">
        <v>2.65</v>
      </c>
      <c r="F171" s="28">
        <f t="shared" si="2"/>
        <v>0</v>
      </c>
      <c r="G171"/>
    </row>
    <row r="172" spans="1:7" ht="13.5" customHeight="1" x14ac:dyDescent="0.25">
      <c r="A172" s="38" t="s">
        <v>365</v>
      </c>
      <c r="B172" s="19"/>
      <c r="C172" s="23" t="s">
        <v>242</v>
      </c>
      <c r="D172" s="31" t="s">
        <v>241</v>
      </c>
      <c r="E172" s="20">
        <v>2.65</v>
      </c>
      <c r="F172" s="28">
        <f t="shared" si="2"/>
        <v>0</v>
      </c>
      <c r="G172"/>
    </row>
    <row r="173" spans="1:7" ht="13.5" customHeight="1" x14ac:dyDescent="0.25">
      <c r="A173" s="38">
        <v>53</v>
      </c>
      <c r="B173" s="19"/>
      <c r="C173" s="23" t="s">
        <v>250</v>
      </c>
      <c r="D173" s="31" t="s">
        <v>251</v>
      </c>
      <c r="E173" s="20">
        <v>2.65</v>
      </c>
      <c r="F173" s="28">
        <f t="shared" si="2"/>
        <v>0</v>
      </c>
      <c r="G173"/>
    </row>
    <row r="174" spans="1:7" ht="13.5" customHeight="1" x14ac:dyDescent="0.25">
      <c r="A174" s="38">
        <v>30</v>
      </c>
      <c r="B174" s="19"/>
      <c r="C174" s="23" t="s">
        <v>333</v>
      </c>
      <c r="D174" s="56" t="s">
        <v>344</v>
      </c>
      <c r="E174" s="20">
        <v>2.65</v>
      </c>
      <c r="F174" s="28">
        <f t="shared" si="2"/>
        <v>0</v>
      </c>
      <c r="G174"/>
    </row>
    <row r="175" spans="1:7" ht="13.5" customHeight="1" x14ac:dyDescent="0.25">
      <c r="A175" s="37" t="s">
        <v>365</v>
      </c>
      <c r="B175" s="37"/>
      <c r="C175" s="63" t="s">
        <v>249</v>
      </c>
      <c r="D175" s="31" t="s">
        <v>240</v>
      </c>
      <c r="E175" s="57">
        <v>2.65</v>
      </c>
      <c r="F175" s="28">
        <f t="shared" si="2"/>
        <v>0</v>
      </c>
      <c r="G175"/>
    </row>
    <row r="176" spans="1:7" ht="13.5" customHeight="1" x14ac:dyDescent="0.25">
      <c r="A176" s="29">
        <v>20</v>
      </c>
      <c r="B176" s="29"/>
      <c r="C176" s="23" t="s">
        <v>65</v>
      </c>
      <c r="D176" s="31" t="s">
        <v>361</v>
      </c>
      <c r="E176" s="20">
        <v>2.5</v>
      </c>
      <c r="F176" s="28">
        <f t="shared" si="2"/>
        <v>0</v>
      </c>
      <c r="G176"/>
    </row>
    <row r="177" spans="1:7" ht="13.5" customHeight="1" x14ac:dyDescent="0.25">
      <c r="A177" s="29">
        <v>4</v>
      </c>
      <c r="B177" s="29"/>
      <c r="C177" s="23" t="s">
        <v>189</v>
      </c>
      <c r="D177" s="31" t="s">
        <v>78</v>
      </c>
      <c r="E177" s="20">
        <v>2</v>
      </c>
      <c r="F177" s="28">
        <f t="shared" si="2"/>
        <v>0</v>
      </c>
      <c r="G177"/>
    </row>
    <row r="178" spans="1:7" ht="13.5" customHeight="1" x14ac:dyDescent="0.25">
      <c r="A178" s="29">
        <v>63</v>
      </c>
      <c r="B178" s="29"/>
      <c r="C178" s="23" t="s">
        <v>334</v>
      </c>
      <c r="D178" s="56" t="s">
        <v>362</v>
      </c>
      <c r="E178" s="20">
        <v>2.5</v>
      </c>
      <c r="F178" s="28">
        <f t="shared" si="2"/>
        <v>0</v>
      </c>
      <c r="G178"/>
    </row>
    <row r="179" spans="1:7" ht="13.5" customHeight="1" x14ac:dyDescent="0.25">
      <c r="A179" s="37">
        <v>53</v>
      </c>
      <c r="B179" s="37"/>
      <c r="C179" s="23" t="s">
        <v>225</v>
      </c>
      <c r="D179" s="31" t="s">
        <v>323</v>
      </c>
      <c r="E179" s="20">
        <v>2.5</v>
      </c>
      <c r="F179" s="28">
        <f t="shared" si="2"/>
        <v>0</v>
      </c>
      <c r="G179"/>
    </row>
    <row r="180" spans="1:7" ht="13.5" customHeight="1" x14ac:dyDescent="0.25">
      <c r="A180" s="30" t="s">
        <v>365</v>
      </c>
      <c r="B180" s="36"/>
      <c r="C180" s="23" t="s">
        <v>46</v>
      </c>
      <c r="D180" s="31" t="s">
        <v>50</v>
      </c>
      <c r="E180" s="20">
        <v>6</v>
      </c>
      <c r="F180" s="28">
        <f t="shared" si="2"/>
        <v>0</v>
      </c>
      <c r="G180"/>
    </row>
    <row r="181" spans="1:7" ht="13.5" customHeight="1" x14ac:dyDescent="0.25">
      <c r="A181" s="29">
        <v>5</v>
      </c>
      <c r="B181" s="29"/>
      <c r="C181" s="23" t="s">
        <v>84</v>
      </c>
      <c r="D181" s="31" t="s">
        <v>79</v>
      </c>
      <c r="E181" s="20">
        <v>1.85</v>
      </c>
      <c r="F181" s="28">
        <f t="shared" si="2"/>
        <v>0</v>
      </c>
      <c r="G181"/>
    </row>
    <row r="182" spans="1:7" ht="13.5" customHeight="1" x14ac:dyDescent="0.25">
      <c r="A182" s="29">
        <v>19</v>
      </c>
      <c r="B182" s="29"/>
      <c r="C182" s="23" t="s">
        <v>190</v>
      </c>
      <c r="D182" s="31" t="s">
        <v>322</v>
      </c>
      <c r="E182" s="20">
        <v>3.1</v>
      </c>
      <c r="F182" s="28">
        <f t="shared" si="2"/>
        <v>0</v>
      </c>
      <c r="G182"/>
    </row>
    <row r="183" spans="1:7" ht="13.5" customHeight="1" x14ac:dyDescent="0.25">
      <c r="A183" s="29">
        <v>18</v>
      </c>
      <c r="B183" s="29"/>
      <c r="C183" s="23" t="s">
        <v>191</v>
      </c>
      <c r="D183" s="31" t="s">
        <v>140</v>
      </c>
      <c r="E183" s="20">
        <v>3.1</v>
      </c>
      <c r="F183" s="28">
        <f t="shared" si="2"/>
        <v>0</v>
      </c>
      <c r="G183"/>
    </row>
    <row r="184" spans="1:7" ht="13.5" customHeight="1" x14ac:dyDescent="0.25">
      <c r="A184" s="29">
        <v>18</v>
      </c>
      <c r="B184" s="29"/>
      <c r="C184" s="23" t="s">
        <v>192</v>
      </c>
      <c r="D184" s="31" t="s">
        <v>363</v>
      </c>
      <c r="E184" s="20">
        <v>3</v>
      </c>
      <c r="F184" s="28">
        <f t="shared" si="2"/>
        <v>0</v>
      </c>
      <c r="G184"/>
    </row>
    <row r="185" spans="1:7" ht="13.5" customHeight="1" x14ac:dyDescent="0.25">
      <c r="A185" s="29">
        <v>13</v>
      </c>
      <c r="B185" s="29"/>
      <c r="C185" s="23" t="s">
        <v>66</v>
      </c>
      <c r="D185" s="31" t="s">
        <v>320</v>
      </c>
      <c r="E185" s="20">
        <v>6</v>
      </c>
      <c r="F185" s="28">
        <f t="shared" si="2"/>
        <v>0</v>
      </c>
      <c r="G185"/>
    </row>
    <row r="186" spans="1:7" ht="13.5" customHeight="1" x14ac:dyDescent="0.25">
      <c r="A186" s="29">
        <v>9</v>
      </c>
      <c r="B186" s="29"/>
      <c r="C186" s="23" t="s">
        <v>193</v>
      </c>
      <c r="D186" s="31" t="s">
        <v>74</v>
      </c>
      <c r="E186" s="20">
        <v>6</v>
      </c>
      <c r="F186" s="28">
        <f t="shared" si="2"/>
        <v>0</v>
      </c>
      <c r="G186"/>
    </row>
    <row r="187" spans="1:7" ht="13.5" customHeight="1" x14ac:dyDescent="0.25">
      <c r="A187" s="29">
        <v>4</v>
      </c>
      <c r="B187" s="29"/>
      <c r="C187" s="23" t="s">
        <v>195</v>
      </c>
      <c r="D187" s="31" t="s">
        <v>318</v>
      </c>
      <c r="E187" s="20">
        <v>2</v>
      </c>
      <c r="F187" s="28">
        <f t="shared" si="2"/>
        <v>0</v>
      </c>
      <c r="G187"/>
    </row>
    <row r="188" spans="1:7" ht="13.5" customHeight="1" x14ac:dyDescent="0.25">
      <c r="A188" s="29">
        <v>42</v>
      </c>
      <c r="B188" s="29"/>
      <c r="C188" s="23" t="s">
        <v>194</v>
      </c>
      <c r="D188" s="31" t="s">
        <v>319</v>
      </c>
      <c r="E188" s="20">
        <v>2</v>
      </c>
      <c r="F188" s="28">
        <f t="shared" si="2"/>
        <v>0</v>
      </c>
      <c r="G188"/>
    </row>
    <row r="189" spans="1:7" ht="13.5" customHeight="1" x14ac:dyDescent="0.25">
      <c r="A189" s="29">
        <v>6</v>
      </c>
      <c r="B189" s="29"/>
      <c r="C189" s="23" t="s">
        <v>196</v>
      </c>
      <c r="D189" s="31" t="s">
        <v>317</v>
      </c>
      <c r="E189" s="20">
        <v>3</v>
      </c>
      <c r="F189" s="28">
        <f t="shared" si="2"/>
        <v>0</v>
      </c>
      <c r="G189"/>
    </row>
    <row r="190" spans="1:7" ht="13.5" customHeight="1" x14ac:dyDescent="0.25">
      <c r="A190" s="29" t="s">
        <v>365</v>
      </c>
      <c r="B190" s="29"/>
      <c r="C190" s="23" t="s">
        <v>197</v>
      </c>
      <c r="D190" s="31" t="s">
        <v>316</v>
      </c>
      <c r="E190" s="20">
        <v>3</v>
      </c>
      <c r="F190" s="28">
        <f t="shared" si="2"/>
        <v>0</v>
      </c>
      <c r="G190"/>
    </row>
    <row r="191" spans="1:7" ht="13.5" customHeight="1" x14ac:dyDescent="0.25">
      <c r="A191" s="29">
        <v>10</v>
      </c>
      <c r="B191" s="29"/>
      <c r="C191" s="23" t="s">
        <v>198</v>
      </c>
      <c r="D191" s="31" t="s">
        <v>315</v>
      </c>
      <c r="E191" s="20">
        <v>3</v>
      </c>
      <c r="F191" s="28">
        <f t="shared" si="2"/>
        <v>0</v>
      </c>
      <c r="G191"/>
    </row>
    <row r="192" spans="1:7" ht="13.5" customHeight="1" x14ac:dyDescent="0.25">
      <c r="A192" s="29">
        <v>21</v>
      </c>
      <c r="B192" s="29"/>
      <c r="C192" s="23" t="s">
        <v>199</v>
      </c>
      <c r="D192" s="31" t="s">
        <v>321</v>
      </c>
      <c r="E192" s="20">
        <v>2.1</v>
      </c>
      <c r="F192" s="28">
        <f t="shared" si="2"/>
        <v>0</v>
      </c>
      <c r="G192"/>
    </row>
    <row r="193" spans="1:9" ht="13.5" customHeight="1" x14ac:dyDescent="0.25">
      <c r="A193" s="29">
        <v>6</v>
      </c>
      <c r="B193" s="29"/>
      <c r="C193" s="23" t="s">
        <v>200</v>
      </c>
      <c r="D193" s="31" t="s">
        <v>126</v>
      </c>
      <c r="E193" s="20">
        <v>3.5</v>
      </c>
      <c r="F193" s="28">
        <f t="shared" si="2"/>
        <v>0</v>
      </c>
      <c r="G193"/>
    </row>
    <row r="194" spans="1:9" ht="13.5" customHeight="1" x14ac:dyDescent="0.25">
      <c r="A194" s="29">
        <v>64</v>
      </c>
      <c r="B194" s="29"/>
      <c r="C194" s="23" t="s">
        <v>294</v>
      </c>
      <c r="D194" s="31" t="s">
        <v>295</v>
      </c>
      <c r="E194" s="20">
        <v>2</v>
      </c>
      <c r="F194" s="28">
        <f t="shared" si="2"/>
        <v>0</v>
      </c>
      <c r="G194"/>
    </row>
    <row r="195" spans="1:9" ht="13.5" customHeight="1" x14ac:dyDescent="0.25">
      <c r="A195" s="29">
        <v>29</v>
      </c>
      <c r="B195" s="29"/>
      <c r="C195" s="23" t="s">
        <v>201</v>
      </c>
      <c r="D195" s="31" t="s">
        <v>293</v>
      </c>
      <c r="E195" s="20">
        <v>2</v>
      </c>
      <c r="F195" s="28">
        <f t="shared" si="2"/>
        <v>0</v>
      </c>
      <c r="G195"/>
    </row>
    <row r="196" spans="1:9" ht="13.5" customHeight="1" x14ac:dyDescent="0.25">
      <c r="A196" s="29">
        <v>5</v>
      </c>
      <c r="B196" s="29"/>
      <c r="C196" s="23" t="s">
        <v>202</v>
      </c>
      <c r="D196" s="31" t="s">
        <v>292</v>
      </c>
      <c r="E196" s="20">
        <v>2</v>
      </c>
      <c r="F196" s="28">
        <f t="shared" si="2"/>
        <v>0</v>
      </c>
      <c r="G196"/>
    </row>
    <row r="197" spans="1:9" ht="15" customHeight="1" x14ac:dyDescent="0.25">
      <c r="A197" s="29" t="s">
        <v>365</v>
      </c>
      <c r="B197" s="29"/>
      <c r="C197" s="23" t="s">
        <v>203</v>
      </c>
      <c r="D197" s="31" t="s">
        <v>291</v>
      </c>
      <c r="E197" s="20">
        <v>2</v>
      </c>
      <c r="F197" s="28">
        <f t="shared" si="2"/>
        <v>0</v>
      </c>
      <c r="G197"/>
    </row>
    <row r="198" spans="1:9" ht="13.5" customHeight="1" x14ac:dyDescent="0.25">
      <c r="A198" s="38" t="s">
        <v>365</v>
      </c>
      <c r="B198" s="38"/>
      <c r="C198" s="23" t="s">
        <v>67</v>
      </c>
      <c r="D198" s="31" t="s">
        <v>70</v>
      </c>
      <c r="E198" s="20">
        <v>2.35</v>
      </c>
      <c r="F198" s="28">
        <f t="shared" si="2"/>
        <v>0</v>
      </c>
      <c r="G198"/>
    </row>
    <row r="199" spans="1:9" ht="13.5" customHeight="1" x14ac:dyDescent="0.25">
      <c r="A199" s="38">
        <v>27</v>
      </c>
      <c r="B199" s="19"/>
      <c r="C199" s="23" t="s">
        <v>275</v>
      </c>
      <c r="D199" s="31" t="s">
        <v>109</v>
      </c>
      <c r="E199" s="20">
        <v>2.35</v>
      </c>
      <c r="F199" s="28">
        <f t="shared" si="2"/>
        <v>0</v>
      </c>
      <c r="G199"/>
    </row>
    <row r="200" spans="1:9" ht="13.5" customHeight="1" x14ac:dyDescent="0.25">
      <c r="A200" s="38">
        <v>43</v>
      </c>
      <c r="B200" s="19"/>
      <c r="C200" s="23" t="s">
        <v>19</v>
      </c>
      <c r="D200" s="31" t="s">
        <v>12</v>
      </c>
      <c r="E200" s="20">
        <v>2.35</v>
      </c>
      <c r="F200" s="28">
        <f t="shared" si="2"/>
        <v>0</v>
      </c>
      <c r="G200"/>
    </row>
    <row r="201" spans="1:9" ht="13.5" customHeight="1" x14ac:dyDescent="0.25">
      <c r="A201" s="38">
        <v>64</v>
      </c>
      <c r="B201" s="19"/>
      <c r="C201" s="23" t="s">
        <v>20</v>
      </c>
      <c r="D201" s="31" t="s">
        <v>13</v>
      </c>
      <c r="E201" s="20">
        <v>2.35</v>
      </c>
      <c r="F201" s="28">
        <f t="shared" si="2"/>
        <v>0</v>
      </c>
      <c r="G201"/>
    </row>
    <row r="202" spans="1:9" ht="13.5" customHeight="1" x14ac:dyDescent="0.25">
      <c r="A202" s="38">
        <v>12</v>
      </c>
      <c r="B202" s="8"/>
      <c r="C202" s="23" t="s">
        <v>21</v>
      </c>
      <c r="D202" s="31" t="s">
        <v>14</v>
      </c>
      <c r="E202" s="20">
        <v>2.35</v>
      </c>
      <c r="F202" s="28">
        <f t="shared" si="2"/>
        <v>0</v>
      </c>
      <c r="G202"/>
    </row>
    <row r="203" spans="1:9" ht="13.5" customHeight="1" x14ac:dyDescent="0.25">
      <c r="A203" s="38">
        <v>15</v>
      </c>
      <c r="B203" s="8"/>
      <c r="C203" s="23" t="s">
        <v>327</v>
      </c>
      <c r="D203" s="31" t="s">
        <v>328</v>
      </c>
      <c r="E203" s="20">
        <v>1.85</v>
      </c>
      <c r="F203" s="28">
        <f t="shared" si="2"/>
        <v>0</v>
      </c>
      <c r="G203"/>
    </row>
    <row r="204" spans="1:9" ht="13.5" customHeight="1" x14ac:dyDescent="0.25">
      <c r="A204" s="38">
        <v>22</v>
      </c>
      <c r="B204" s="22"/>
      <c r="C204" s="23" t="s">
        <v>68</v>
      </c>
      <c r="D204" s="31" t="s">
        <v>17</v>
      </c>
      <c r="E204" s="20">
        <v>1.85</v>
      </c>
      <c r="F204" s="28">
        <f t="shared" si="2"/>
        <v>0</v>
      </c>
      <c r="G204"/>
    </row>
    <row r="205" spans="1:9" ht="18" customHeight="1" x14ac:dyDescent="0.2">
      <c r="A205" s="21">
        <f>SUM(A29:A204)</f>
        <v>3214</v>
      </c>
      <c r="B205" s="22"/>
      <c r="C205" s="23"/>
      <c r="D205" s="6"/>
      <c r="E205" s="20"/>
      <c r="F205" s="28">
        <f t="shared" ref="F205" si="3">B205*$E$30</f>
        <v>0</v>
      </c>
      <c r="G205"/>
    </row>
    <row r="206" spans="1:9" ht="16.5" customHeight="1" x14ac:dyDescent="0.2">
      <c r="A206" s="23" t="s">
        <v>7</v>
      </c>
      <c r="B206" s="22"/>
      <c r="C206" s="23"/>
      <c r="D206" s="6"/>
      <c r="E206" s="20"/>
      <c r="F206" s="28">
        <f>SUM(F29:F205)</f>
        <v>0</v>
      </c>
      <c r="G206"/>
    </row>
    <row r="207" spans="1:9" ht="12" customHeight="1" x14ac:dyDescent="0.2">
      <c r="A207" s="24"/>
      <c r="C207" s="2"/>
      <c r="D207" s="3"/>
      <c r="F207" s="9"/>
      <c r="H207" s="17"/>
      <c r="I207" s="1"/>
    </row>
    <row r="208" spans="1:9" ht="12" customHeight="1" x14ac:dyDescent="0.2">
      <c r="A208" s="24"/>
      <c r="C208" s="2"/>
      <c r="D208" s="27"/>
      <c r="F208" s="9"/>
      <c r="H208" s="17"/>
      <c r="I208" s="1"/>
    </row>
    <row r="209" spans="1:9" ht="12" customHeight="1" x14ac:dyDescent="0.2">
      <c r="A209" s="24"/>
      <c r="C209" s="2"/>
      <c r="D209" s="3"/>
      <c r="F209" s="9"/>
      <c r="H209" s="17"/>
      <c r="I209" s="1"/>
    </row>
    <row r="210" spans="1:9" ht="12" customHeight="1" x14ac:dyDescent="0.2">
      <c r="A210" s="24"/>
      <c r="C210" s="2"/>
      <c r="D210" s="3"/>
      <c r="F210" s="9"/>
      <c r="H210" s="17"/>
      <c r="I210" s="1"/>
    </row>
    <row r="211" spans="1:9" ht="12" customHeight="1" x14ac:dyDescent="0.2">
      <c r="A211" s="24"/>
      <c r="B211" s="3"/>
      <c r="C211" s="2"/>
      <c r="D211" s="3"/>
      <c r="F211" s="9"/>
      <c r="H211" s="17"/>
      <c r="I211" s="1"/>
    </row>
    <row r="212" spans="1:9" ht="12" customHeight="1" x14ac:dyDescent="0.2">
      <c r="A212" s="24"/>
      <c r="C212" s="2"/>
      <c r="D212" s="3"/>
      <c r="F212" s="9"/>
      <c r="H212" s="17"/>
      <c r="I212" s="1"/>
    </row>
    <row r="213" spans="1:9" ht="12" customHeight="1" x14ac:dyDescent="0.2">
      <c r="A213"/>
      <c r="B213"/>
      <c r="C213" s="2"/>
      <c r="D213" s="3"/>
      <c r="G213"/>
    </row>
    <row r="214" spans="1:9" ht="12" customHeight="1" x14ac:dyDescent="0.2">
      <c r="A214"/>
      <c r="B214"/>
      <c r="C214" s="2"/>
      <c r="D214" s="3"/>
      <c r="G214"/>
    </row>
    <row r="215" spans="1:9" ht="12" customHeight="1" x14ac:dyDescent="0.2">
      <c r="A215"/>
      <c r="B215"/>
      <c r="C215" s="2"/>
      <c r="G215"/>
    </row>
    <row r="216" spans="1:9" ht="12" customHeight="1" x14ac:dyDescent="0.2">
      <c r="A216"/>
      <c r="B216"/>
      <c r="C216" s="2"/>
      <c r="G216"/>
    </row>
    <row r="217" spans="1:9" ht="12" customHeight="1" x14ac:dyDescent="0.2">
      <c r="A217"/>
      <c r="B217"/>
      <c r="G217"/>
    </row>
    <row r="218" spans="1:9" ht="12" customHeight="1" x14ac:dyDescent="0.2">
      <c r="A218"/>
      <c r="B218"/>
      <c r="G218"/>
    </row>
    <row r="219" spans="1:9" ht="12" customHeight="1" x14ac:dyDescent="0.2">
      <c r="A219"/>
      <c r="B219"/>
      <c r="G219"/>
    </row>
    <row r="220" spans="1:9" ht="12" customHeight="1" x14ac:dyDescent="0.2">
      <c r="A220"/>
      <c r="B220"/>
      <c r="G220"/>
    </row>
    <row r="221" spans="1:9" ht="12" customHeight="1" x14ac:dyDescent="0.2">
      <c r="A221"/>
      <c r="B221"/>
      <c r="G221"/>
    </row>
    <row r="222" spans="1:9" ht="12" customHeight="1" x14ac:dyDescent="0.2">
      <c r="A222"/>
      <c r="B222"/>
      <c r="G222"/>
    </row>
    <row r="223" spans="1:9" ht="12" customHeight="1" x14ac:dyDescent="0.2">
      <c r="A223"/>
      <c r="B223"/>
      <c r="G223"/>
    </row>
    <row r="224" spans="1:9" ht="12" customHeight="1" x14ac:dyDescent="0.2">
      <c r="A224"/>
      <c r="B224"/>
      <c r="G224"/>
    </row>
    <row r="225" spans="1:7" ht="12" customHeight="1" x14ac:dyDescent="0.2">
      <c r="A225"/>
      <c r="B225"/>
      <c r="G225"/>
    </row>
    <row r="226" spans="1:7" ht="12" customHeight="1" x14ac:dyDescent="0.2">
      <c r="A226"/>
      <c r="B226"/>
      <c r="G226"/>
    </row>
    <row r="227" spans="1:7" ht="12" customHeight="1" x14ac:dyDescent="0.2">
      <c r="A227"/>
      <c r="B227"/>
      <c r="G227"/>
    </row>
    <row r="228" spans="1:7" ht="12" customHeight="1" x14ac:dyDescent="0.2">
      <c r="A228"/>
      <c r="B228"/>
      <c r="G228"/>
    </row>
    <row r="229" spans="1:7" ht="12" customHeight="1" x14ac:dyDescent="0.2">
      <c r="A229"/>
      <c r="B229"/>
      <c r="G229"/>
    </row>
    <row r="230" spans="1:7" ht="12" customHeight="1" x14ac:dyDescent="0.2">
      <c r="A230"/>
      <c r="B230"/>
      <c r="G230"/>
    </row>
    <row r="231" spans="1:7" ht="12" customHeight="1" x14ac:dyDescent="0.2">
      <c r="A231"/>
      <c r="B231"/>
      <c r="G231"/>
    </row>
    <row r="232" spans="1:7" ht="12" customHeight="1" x14ac:dyDescent="0.2">
      <c r="A232"/>
      <c r="B232"/>
      <c r="G232"/>
    </row>
    <row r="233" spans="1:7" ht="12" customHeight="1" x14ac:dyDescent="0.2">
      <c r="A233"/>
      <c r="B233"/>
      <c r="G233"/>
    </row>
    <row r="234" spans="1:7" ht="12" customHeight="1" x14ac:dyDescent="0.2">
      <c r="A234"/>
      <c r="B234"/>
      <c r="G234"/>
    </row>
    <row r="235" spans="1:7" ht="12" customHeight="1" x14ac:dyDescent="0.2">
      <c r="A235"/>
      <c r="B235"/>
      <c r="G235"/>
    </row>
    <row r="236" spans="1:7" ht="12" customHeight="1" x14ac:dyDescent="0.2">
      <c r="A236"/>
      <c r="B236"/>
      <c r="G236"/>
    </row>
    <row r="237" spans="1:7" ht="12" customHeight="1" x14ac:dyDescent="0.2">
      <c r="A237"/>
      <c r="B237"/>
      <c r="G237"/>
    </row>
    <row r="238" spans="1:7" ht="12" customHeight="1" x14ac:dyDescent="0.2">
      <c r="A238"/>
      <c r="B238"/>
      <c r="G238"/>
    </row>
    <row r="239" spans="1:7" ht="12" customHeight="1" x14ac:dyDescent="0.2">
      <c r="A239"/>
      <c r="B239"/>
      <c r="G239"/>
    </row>
    <row r="240" spans="1:7" ht="12" customHeight="1" x14ac:dyDescent="0.2">
      <c r="A240"/>
      <c r="B240"/>
      <c r="G240"/>
    </row>
    <row r="241" spans="1:7" ht="12" customHeight="1" x14ac:dyDescent="0.2">
      <c r="A241"/>
      <c r="B241"/>
      <c r="G241"/>
    </row>
    <row r="242" spans="1:7" ht="12" customHeight="1" x14ac:dyDescent="0.2">
      <c r="A242"/>
      <c r="B242"/>
      <c r="G242"/>
    </row>
    <row r="243" spans="1:7" ht="12" customHeight="1" x14ac:dyDescent="0.2">
      <c r="A243"/>
      <c r="B243"/>
      <c r="G243"/>
    </row>
    <row r="244" spans="1:7" ht="12" customHeight="1" x14ac:dyDescent="0.2">
      <c r="A244"/>
      <c r="B244"/>
      <c r="G244"/>
    </row>
    <row r="245" spans="1:7" ht="12" customHeight="1" x14ac:dyDescent="0.2">
      <c r="A245"/>
      <c r="B245"/>
      <c r="G245"/>
    </row>
    <row r="246" spans="1:7" ht="12" customHeight="1" x14ac:dyDescent="0.2">
      <c r="A246"/>
      <c r="B246"/>
      <c r="G246"/>
    </row>
    <row r="247" spans="1:7" ht="12" customHeight="1" x14ac:dyDescent="0.2">
      <c r="A247"/>
      <c r="B247"/>
      <c r="G247"/>
    </row>
    <row r="248" spans="1:7" ht="12" customHeight="1" x14ac:dyDescent="0.2">
      <c r="A248"/>
      <c r="B248"/>
      <c r="G248"/>
    </row>
    <row r="249" spans="1:7" ht="12" customHeight="1" x14ac:dyDescent="0.2">
      <c r="A249"/>
      <c r="B249"/>
      <c r="G249"/>
    </row>
    <row r="250" spans="1:7" ht="12" customHeight="1" x14ac:dyDescent="0.2">
      <c r="A250"/>
      <c r="B250"/>
      <c r="G250"/>
    </row>
    <row r="251" spans="1:7" ht="12" customHeight="1" x14ac:dyDescent="0.2">
      <c r="A251"/>
      <c r="B251"/>
      <c r="G251"/>
    </row>
    <row r="252" spans="1:7" ht="12" customHeight="1" x14ac:dyDescent="0.2">
      <c r="A252"/>
      <c r="B252"/>
      <c r="G252"/>
    </row>
    <row r="253" spans="1:7" ht="12" customHeight="1" x14ac:dyDescent="0.2">
      <c r="A253"/>
      <c r="B253"/>
      <c r="G253"/>
    </row>
    <row r="254" spans="1:7" ht="12" customHeight="1" x14ac:dyDescent="0.2">
      <c r="A254"/>
      <c r="B254"/>
      <c r="G254"/>
    </row>
    <row r="255" spans="1:7" ht="12" customHeight="1" x14ac:dyDescent="0.2">
      <c r="A255"/>
      <c r="B255"/>
      <c r="G255"/>
    </row>
    <row r="256" spans="1:7" ht="12" customHeight="1" x14ac:dyDescent="0.2">
      <c r="A256"/>
      <c r="B256"/>
      <c r="G256"/>
    </row>
    <row r="257" spans="1:7" ht="12" customHeight="1" x14ac:dyDescent="0.2">
      <c r="A257"/>
      <c r="B257"/>
      <c r="G257"/>
    </row>
    <row r="258" spans="1:7" ht="12" customHeight="1" x14ac:dyDescent="0.2">
      <c r="A258"/>
      <c r="B258"/>
      <c r="G258"/>
    </row>
    <row r="259" spans="1:7" ht="12" customHeight="1" x14ac:dyDescent="0.2">
      <c r="A259"/>
      <c r="B259"/>
      <c r="G259"/>
    </row>
    <row r="260" spans="1:7" ht="12" customHeight="1" x14ac:dyDescent="0.2">
      <c r="A260"/>
      <c r="B260"/>
      <c r="G260"/>
    </row>
    <row r="261" spans="1:7" ht="12" customHeight="1" x14ac:dyDescent="0.2">
      <c r="A261"/>
      <c r="B261"/>
      <c r="G261"/>
    </row>
    <row r="262" spans="1:7" ht="12" customHeight="1" x14ac:dyDescent="0.2">
      <c r="A262"/>
      <c r="B262"/>
      <c r="G262"/>
    </row>
    <row r="263" spans="1:7" ht="12" customHeight="1" x14ac:dyDescent="0.2">
      <c r="A263"/>
      <c r="B263"/>
      <c r="G263"/>
    </row>
    <row r="264" spans="1:7" ht="12" customHeight="1" x14ac:dyDescent="0.2">
      <c r="A264"/>
      <c r="B264"/>
      <c r="G264"/>
    </row>
    <row r="265" spans="1:7" ht="12" customHeight="1" x14ac:dyDescent="0.2">
      <c r="A265"/>
      <c r="B265"/>
      <c r="G265"/>
    </row>
    <row r="266" spans="1:7" ht="12" customHeight="1" x14ac:dyDescent="0.2">
      <c r="A266"/>
      <c r="B266"/>
      <c r="G266"/>
    </row>
    <row r="267" spans="1:7" ht="12" customHeight="1" x14ac:dyDescent="0.2">
      <c r="A267"/>
      <c r="B267"/>
      <c r="G267"/>
    </row>
    <row r="268" spans="1:7" ht="12" customHeight="1" x14ac:dyDescent="0.2">
      <c r="A268"/>
      <c r="B268"/>
      <c r="G268"/>
    </row>
    <row r="269" spans="1:7" ht="12" customHeight="1" x14ac:dyDescent="0.2">
      <c r="A269"/>
      <c r="B269"/>
      <c r="G269"/>
    </row>
    <row r="270" spans="1:7" ht="12" customHeight="1" x14ac:dyDescent="0.2">
      <c r="A270"/>
      <c r="B270"/>
      <c r="G270"/>
    </row>
    <row r="271" spans="1:7" ht="12" customHeight="1" x14ac:dyDescent="0.2">
      <c r="A271"/>
      <c r="B271"/>
      <c r="G271"/>
    </row>
    <row r="272" spans="1:7" ht="12" customHeight="1" x14ac:dyDescent="0.2">
      <c r="A272"/>
      <c r="B272"/>
      <c r="G272"/>
    </row>
    <row r="273" spans="1:7" ht="12" customHeight="1" x14ac:dyDescent="0.2">
      <c r="A273"/>
      <c r="B273"/>
      <c r="G273"/>
    </row>
    <row r="274" spans="1:7" ht="12" customHeight="1" x14ac:dyDescent="0.2">
      <c r="A274"/>
      <c r="B274"/>
      <c r="G274"/>
    </row>
    <row r="275" spans="1:7" ht="12" customHeight="1" x14ac:dyDescent="0.2">
      <c r="A275"/>
      <c r="B275"/>
    </row>
    <row r="276" spans="1:7" ht="12" customHeight="1" x14ac:dyDescent="0.2">
      <c r="A276"/>
      <c r="B276"/>
    </row>
    <row r="277" spans="1:7" ht="12" customHeight="1" x14ac:dyDescent="0.2">
      <c r="A277"/>
      <c r="B277"/>
    </row>
    <row r="278" spans="1:7" ht="12" customHeight="1" x14ac:dyDescent="0.2">
      <c r="A278"/>
      <c r="B278"/>
    </row>
    <row r="279" spans="1:7" ht="12" customHeight="1" x14ac:dyDescent="0.2">
      <c r="A279"/>
      <c r="B279"/>
    </row>
    <row r="280" spans="1:7" ht="12" customHeight="1" x14ac:dyDescent="0.2">
      <c r="A280"/>
      <c r="B280"/>
    </row>
    <row r="281" spans="1:7" ht="12" customHeight="1" x14ac:dyDescent="0.2">
      <c r="A281"/>
      <c r="B281"/>
    </row>
    <row r="282" spans="1:7" ht="12" customHeight="1" x14ac:dyDescent="0.2">
      <c r="A282"/>
      <c r="B282"/>
    </row>
    <row r="283" spans="1:7" ht="12" customHeight="1" x14ac:dyDescent="0.2">
      <c r="A283"/>
      <c r="B283"/>
    </row>
    <row r="284" spans="1:7" ht="12" customHeight="1" x14ac:dyDescent="0.2">
      <c r="A284"/>
      <c r="B284"/>
    </row>
    <row r="285" spans="1:7" ht="12" customHeight="1" x14ac:dyDescent="0.2">
      <c r="A285"/>
      <c r="B285"/>
    </row>
    <row r="286" spans="1:7" ht="12" customHeight="1" x14ac:dyDescent="0.2">
      <c r="A286"/>
      <c r="B286"/>
    </row>
    <row r="287" spans="1:7" ht="12" customHeight="1" x14ac:dyDescent="0.2">
      <c r="A287"/>
      <c r="B287"/>
    </row>
    <row r="288" spans="1:7" ht="12" customHeight="1" x14ac:dyDescent="0.2">
      <c r="A288"/>
      <c r="B288"/>
    </row>
    <row r="289" spans="1:4" ht="12" customHeight="1" x14ac:dyDescent="0.2">
      <c r="A289"/>
      <c r="B289"/>
    </row>
    <row r="290" spans="1:4" ht="12" customHeight="1" x14ac:dyDescent="0.2">
      <c r="A290"/>
      <c r="B290"/>
    </row>
    <row r="291" spans="1:4" ht="12" customHeight="1" x14ac:dyDescent="0.2">
      <c r="A291"/>
      <c r="B291"/>
    </row>
    <row r="292" spans="1:4" ht="12" customHeight="1" x14ac:dyDescent="0.2">
      <c r="A292"/>
      <c r="B292"/>
    </row>
    <row r="293" spans="1:4" ht="12" customHeight="1" x14ac:dyDescent="0.2">
      <c r="B293"/>
    </row>
    <row r="294" spans="1:4" ht="12" customHeight="1" x14ac:dyDescent="0.2">
      <c r="B294"/>
    </row>
    <row r="295" spans="1:4" ht="12" customHeight="1" x14ac:dyDescent="0.2">
      <c r="B295"/>
    </row>
    <row r="296" spans="1:4" ht="12" customHeight="1" x14ac:dyDescent="0.2">
      <c r="B296"/>
      <c r="D296" s="1"/>
    </row>
    <row r="297" spans="1:4" ht="12" customHeight="1" x14ac:dyDescent="0.2">
      <c r="B297"/>
      <c r="D297" s="1"/>
    </row>
    <row r="298" spans="1:4" ht="12" customHeight="1" x14ac:dyDescent="0.2">
      <c r="B298"/>
      <c r="D298" s="1"/>
    </row>
    <row r="299" spans="1:4" ht="12" customHeight="1" x14ac:dyDescent="0.2">
      <c r="B299"/>
      <c r="D299" s="1"/>
    </row>
    <row r="300" spans="1:4" ht="12" customHeight="1" x14ac:dyDescent="0.2">
      <c r="B300"/>
      <c r="D300" s="1"/>
    </row>
    <row r="301" spans="1:4" x14ac:dyDescent="0.2">
      <c r="B301"/>
      <c r="D301" s="1"/>
    </row>
    <row r="302" spans="1:4" x14ac:dyDescent="0.2">
      <c r="B302"/>
      <c r="D302" s="1"/>
    </row>
    <row r="303" spans="1:4" x14ac:dyDescent="0.2">
      <c r="B303"/>
      <c r="D303" s="1"/>
    </row>
    <row r="304" spans="1:4" x14ac:dyDescent="0.2">
      <c r="B304"/>
      <c r="D304" s="1"/>
    </row>
    <row r="305" spans="2:4" x14ac:dyDescent="0.2">
      <c r="B305"/>
      <c r="D305" s="1"/>
    </row>
    <row r="306" spans="2:4" x14ac:dyDescent="0.2">
      <c r="B306"/>
      <c r="D306" s="1"/>
    </row>
    <row r="307" spans="2:4" x14ac:dyDescent="0.2">
      <c r="B307"/>
      <c r="D307" s="1"/>
    </row>
    <row r="308" spans="2:4" x14ac:dyDescent="0.2">
      <c r="B308"/>
      <c r="D308" s="1"/>
    </row>
    <row r="309" spans="2:4" x14ac:dyDescent="0.2">
      <c r="B309"/>
      <c r="D309" s="1"/>
    </row>
    <row r="310" spans="2:4" x14ac:dyDescent="0.2">
      <c r="B310"/>
      <c r="D310" s="1"/>
    </row>
    <row r="311" spans="2:4" x14ac:dyDescent="0.2">
      <c r="B311"/>
      <c r="D311" s="1"/>
    </row>
    <row r="312" spans="2:4" x14ac:dyDescent="0.2">
      <c r="B312"/>
      <c r="D312" s="1"/>
    </row>
    <row r="313" spans="2:4" x14ac:dyDescent="0.2">
      <c r="B313"/>
      <c r="D313" s="1"/>
    </row>
    <row r="314" spans="2:4" x14ac:dyDescent="0.2">
      <c r="B314"/>
      <c r="D314" s="1"/>
    </row>
    <row r="315" spans="2:4" x14ac:dyDescent="0.2">
      <c r="B315"/>
      <c r="D315" s="1"/>
    </row>
    <row r="316" spans="2:4" x14ac:dyDescent="0.2">
      <c r="B316"/>
      <c r="D316" s="1"/>
    </row>
    <row r="317" spans="2:4" x14ac:dyDescent="0.2">
      <c r="B317"/>
      <c r="D317" s="1"/>
    </row>
    <row r="318" spans="2:4" x14ac:dyDescent="0.2">
      <c r="B318"/>
      <c r="D318" s="1"/>
    </row>
    <row r="319" spans="2:4" x14ac:dyDescent="0.2">
      <c r="B319"/>
      <c r="D319" s="1"/>
    </row>
    <row r="320" spans="2:4" x14ac:dyDescent="0.2">
      <c r="B320"/>
      <c r="D320" s="1"/>
    </row>
    <row r="321" spans="2:4" x14ac:dyDescent="0.2">
      <c r="B321"/>
      <c r="D321" s="1"/>
    </row>
    <row r="322" spans="2:4" x14ac:dyDescent="0.2">
      <c r="B322"/>
      <c r="D322" s="1"/>
    </row>
    <row r="323" spans="2:4" x14ac:dyDescent="0.2">
      <c r="B323"/>
      <c r="D323" s="1"/>
    </row>
    <row r="324" spans="2:4" x14ac:dyDescent="0.2">
      <c r="B324"/>
      <c r="D324" s="1"/>
    </row>
    <row r="325" spans="2:4" x14ac:dyDescent="0.2">
      <c r="B325"/>
      <c r="D325" s="1"/>
    </row>
    <row r="326" spans="2:4" x14ac:dyDescent="0.2">
      <c r="B326"/>
      <c r="D326" s="1"/>
    </row>
    <row r="327" spans="2:4" x14ac:dyDescent="0.2">
      <c r="B327"/>
      <c r="D327" s="1"/>
    </row>
    <row r="328" spans="2:4" x14ac:dyDescent="0.2">
      <c r="B328"/>
      <c r="D328" s="1"/>
    </row>
    <row r="329" spans="2:4" x14ac:dyDescent="0.2">
      <c r="B329"/>
      <c r="D329" s="1"/>
    </row>
    <row r="330" spans="2:4" x14ac:dyDescent="0.2">
      <c r="B330"/>
      <c r="D330" s="1"/>
    </row>
    <row r="331" spans="2:4" x14ac:dyDescent="0.2">
      <c r="B331"/>
      <c r="D331" s="1"/>
    </row>
    <row r="332" spans="2:4" x14ac:dyDescent="0.2">
      <c r="B332"/>
      <c r="D332" s="1"/>
    </row>
    <row r="333" spans="2:4" x14ac:dyDescent="0.2">
      <c r="B333"/>
      <c r="D333" s="1"/>
    </row>
    <row r="334" spans="2:4" x14ac:dyDescent="0.2">
      <c r="B334"/>
      <c r="D334" s="1"/>
    </row>
    <row r="335" spans="2:4" x14ac:dyDescent="0.2">
      <c r="B335"/>
      <c r="D335" s="1"/>
    </row>
    <row r="336" spans="2:4" x14ac:dyDescent="0.2">
      <c r="B336"/>
      <c r="D336" s="1"/>
    </row>
    <row r="337" spans="2:4" x14ac:dyDescent="0.2">
      <c r="B337"/>
      <c r="D337" s="1"/>
    </row>
    <row r="338" spans="2:4" x14ac:dyDescent="0.2">
      <c r="B338"/>
      <c r="D338" s="1"/>
    </row>
    <row r="339" spans="2:4" x14ac:dyDescent="0.2">
      <c r="B339"/>
      <c r="D339" s="1"/>
    </row>
    <row r="340" spans="2:4" x14ac:dyDescent="0.2">
      <c r="B340"/>
      <c r="D340" s="1"/>
    </row>
    <row r="341" spans="2:4" x14ac:dyDescent="0.2">
      <c r="B341"/>
      <c r="D341" s="1"/>
    </row>
    <row r="342" spans="2:4" x14ac:dyDescent="0.2">
      <c r="B342"/>
      <c r="D342" s="1"/>
    </row>
    <row r="343" spans="2:4" x14ac:dyDescent="0.2">
      <c r="B343"/>
      <c r="D343" s="1"/>
    </row>
    <row r="344" spans="2:4" x14ac:dyDescent="0.2">
      <c r="B344"/>
      <c r="D344" s="1"/>
    </row>
    <row r="345" spans="2:4" x14ac:dyDescent="0.2">
      <c r="B345"/>
      <c r="D345" s="1"/>
    </row>
    <row r="346" spans="2:4" x14ac:dyDescent="0.2">
      <c r="B346"/>
      <c r="D346" s="1"/>
    </row>
    <row r="347" spans="2:4" x14ac:dyDescent="0.2">
      <c r="D347" s="1"/>
    </row>
    <row r="348" spans="2:4" x14ac:dyDescent="0.2">
      <c r="D348" s="1"/>
    </row>
  </sheetData>
  <autoFilter ref="A25:F206" xr:uid="{11881392-BA8B-4175-A539-A77B4782A219}">
    <sortState xmlns:xlrd2="http://schemas.microsoft.com/office/spreadsheetml/2017/richdata2" ref="A26:F206">
      <sortCondition ref="C44:C206"/>
    </sortState>
  </autoFilter>
  <phoneticPr fontId="20" type="noConversion"/>
  <hyperlinks>
    <hyperlink ref="D38" r:id="rId1" xr:uid="{91840C0C-DCC1-4B44-9DA5-0BA0BB946DF6}"/>
    <hyperlink ref="D132" r:id="rId2" xr:uid="{DD9F68F4-BD10-450A-BB4D-99D2AAFC80A0}"/>
    <hyperlink ref="D160" r:id="rId3" xr:uid="{060AA99A-F89F-469E-84AD-FD35AA6D125A}"/>
    <hyperlink ref="D200" r:id="rId4" xr:uid="{AC77B3B1-AFD1-4560-B869-B00C7B112E87}"/>
    <hyperlink ref="D202" r:id="rId5" xr:uid="{3E382A06-02A2-49C2-A852-2158D444BF29}"/>
    <hyperlink ref="D156" r:id="rId6" xr:uid="{47CD3281-178F-46AA-999E-A4C92FEF9DC6}"/>
    <hyperlink ref="D201" r:id="rId7" xr:uid="{00ADD39A-F676-4B44-84F1-43B03F269A21}"/>
    <hyperlink ref="D204" r:id="rId8" xr:uid="{B312A912-0899-489A-9AD3-2C74F40C8322}"/>
    <hyperlink ref="D154" r:id="rId9" display="https://www.ballfloraplant.com/Series_Info.aspx?phid=048800001037652" xr:uid="{5E5200DC-6C7A-4AA3-820F-AAF5442906FF}"/>
    <hyperlink ref="D166" r:id="rId10" display="https://www.provenwinners.com/plants/plectranthus/fancifillers-guacamole-plectranthus-hybrid" xr:uid="{C633C22A-A03B-4022-8E26-80766EF35B73}"/>
    <hyperlink ref="D161" r:id="rId11" xr:uid="{6B466E2E-6270-4A27-80D1-6CE6DC6A03F6}"/>
    <hyperlink ref="D162" r:id="rId12" xr:uid="{79C94AA0-0961-419E-8B77-6F212FCF3DAA}"/>
    <hyperlink ref="D163" r:id="rId13" xr:uid="{973E08AF-17AA-4F9A-A182-F3BDBB98B09C}"/>
    <hyperlink ref="D164" r:id="rId14" xr:uid="{F84717AC-16EF-40CA-A363-905824CBFA6C}"/>
    <hyperlink ref="D159" r:id="rId15" xr:uid="{280039B6-078F-4C84-9469-ED8B3A1E8A6E}"/>
    <hyperlink ref="D186" r:id="rId16" xr:uid="{F6F9D9B4-783A-444C-90BB-105FE56B3FC0}"/>
    <hyperlink ref="D198" r:id="rId17" xr:uid="{5EBB204A-A0AE-4C5F-AAF0-16EEB71735AC}"/>
    <hyperlink ref="D135" r:id="rId18" location=":~:text=High%20vigor%20and%20big%20impact,ensures%20enjoyment%20all%20summer%20long." xr:uid="{D92D911A-CFEE-4CB8-9035-013A652E4F63}"/>
    <hyperlink ref="D130" r:id="rId19" xr:uid="{A27591BD-BE74-498E-85F7-44D03E6F1BEC}"/>
    <hyperlink ref="D118" r:id="rId20" xr:uid="{D5A5848D-E855-40EC-AD67-3059F208D2ED}"/>
    <hyperlink ref="D181" r:id="rId21" xr:uid="{6FAB9583-723A-4DA4-8C54-EF312CAFDAF4}"/>
    <hyperlink ref="D110" r:id="rId22" xr:uid="{877B6EC1-F04B-4895-BC1A-3251900D6D61}"/>
    <hyperlink ref="D36" r:id="rId23" xr:uid="{25B62E08-C4A1-4977-95FB-77CA7A60B3C1}"/>
    <hyperlink ref="D35" r:id="rId24" xr:uid="{DC128210-C19C-4A1B-8D29-96347D9D8827}"/>
    <hyperlink ref="D126" r:id="rId25" xr:uid="{03509E7F-10F1-4059-B004-80E501CDC74A}"/>
    <hyperlink ref="D125" r:id="rId26" xr:uid="{E3EA4588-29F8-4CDF-843B-BBF120E5D23A}"/>
    <hyperlink ref="D123" r:id="rId27" xr:uid="{A28600E6-08C9-4428-A1B0-CE342B64F6C1}"/>
    <hyperlink ref="D137" r:id="rId28" xr:uid="{9D5D91BA-93E0-4034-B7F2-2F8B19BBF598}"/>
    <hyperlink ref="D143" r:id="rId29" xr:uid="{4220B524-B17F-4CED-95B3-EFEB83A0A7CF}"/>
    <hyperlink ref="D155" r:id="rId30" xr:uid="{4AC9A751-0BAD-4C50-92B6-26FFB4F60C20}"/>
    <hyperlink ref="D157" r:id="rId31" xr:uid="{50187488-1375-4619-9748-CAD6EE37D735}"/>
    <hyperlink ref="D158" r:id="rId32" xr:uid="{41747994-7D59-4B2E-B167-E496D0B4E375}"/>
    <hyperlink ref="D199" r:id="rId33" xr:uid="{72CC4685-8ACE-42CB-AF06-3E14BE7D43B3}"/>
    <hyperlink ref="D203" r:id="rId34" xr:uid="{F3C7C393-1104-4E5E-9ACC-70DF57F28405}"/>
    <hyperlink ref="D111" r:id="rId35" xr:uid="{2AC66F65-1B31-49B4-9C3E-1674E9D8B6DC}"/>
    <hyperlink ref="D112" r:id="rId36" xr:uid="{5DEE0D12-26BF-4056-87D8-5A7DA8DB4657}"/>
    <hyperlink ref="D115" r:id="rId37" xr:uid="{F37D2205-B654-44A9-8A46-3F92C213A177}"/>
    <hyperlink ref="D129" r:id="rId38" xr:uid="{724E767D-C352-4E4D-8E96-648636DEA0F4}"/>
    <hyperlink ref="D138" r:id="rId39" xr:uid="{1EF52217-0476-43C5-8A9A-C04254CD6571}"/>
    <hyperlink ref="D121" r:id="rId40" xr:uid="{25912F8D-705B-4F67-A3D9-44A868919985}"/>
    <hyperlink ref="D133" r:id="rId41" xr:uid="{6DA33DF9-5C66-4846-8AAF-0E3C795D5F27}"/>
    <hyperlink ref="D131" r:id="rId42" xr:uid="{0896EA0A-F36A-4B7D-B272-1DAE559B06B8}"/>
    <hyperlink ref="D136" r:id="rId43" xr:uid="{09F09A7C-5541-4FFF-8A8D-9B430902D48B}"/>
    <hyperlink ref="D183" r:id="rId44" xr:uid="{97C255E5-CC04-4F5A-A82A-0DF59DBCF35F}"/>
    <hyperlink ref="D108" r:id="rId45" xr:uid="{523A99E0-AC48-41CE-BE5D-84F2BE105D91}"/>
    <hyperlink ref="D107" r:id="rId46" xr:uid="{35B129E8-50E9-4431-A1AE-6A4B7AF3107F}"/>
    <hyperlink ref="D97" r:id="rId47" xr:uid="{3B0B0A93-D694-4CAB-B450-FEF61A3B56E2}"/>
    <hyperlink ref="D96" r:id="rId48" xr:uid="{7BCDACB2-D96A-4C53-9FD2-7B0D9F59C3CC}"/>
    <hyperlink ref="D94" r:id="rId49" xr:uid="{AD5A38BC-F103-4FBE-8445-1072FD44754F}"/>
    <hyperlink ref="D92" r:id="rId50" xr:uid="{866DC4AF-9C3B-451A-8ED4-599E4A28EA4E}"/>
    <hyperlink ref="D91" r:id="rId51" xr:uid="{4D0B5EFA-30C5-4FAF-9D21-462A093C765B}"/>
    <hyperlink ref="D90" r:id="rId52" xr:uid="{03017B2F-38BF-47C3-B2AC-5AF0F0DD18C7}"/>
    <hyperlink ref="D89" r:id="rId53" xr:uid="{B89EC85D-338D-4461-A037-A38C0516A3A6}"/>
    <hyperlink ref="D88" r:id="rId54" xr:uid="{EA883897-591F-447F-9158-C429E0907FC4}"/>
    <hyperlink ref="D85" r:id="rId55" xr:uid="{26CDB7CB-09A4-4090-95C5-D237D4A8E213}"/>
    <hyperlink ref="D98" r:id="rId56" xr:uid="{BAB61E7B-6067-4BFE-B6CA-68D91632B8CE}"/>
    <hyperlink ref="D99" r:id="rId57" xr:uid="{F3E456DB-9E92-409F-A4FE-1E8DD946E691}"/>
    <hyperlink ref="D93" r:id="rId58" xr:uid="{AD03A1D9-25C4-42C5-A3A4-5CBB2B6C790A}"/>
    <hyperlink ref="D83" r:id="rId59" xr:uid="{7088B93B-D9A8-4572-A694-734E8B4C4CF6}"/>
    <hyperlink ref="D81" r:id="rId60" xr:uid="{36B27F0A-6203-4EF0-9C0F-6DBF9E4735CB}"/>
    <hyperlink ref="D106" r:id="rId61" xr:uid="{A29DA72A-F386-446E-B052-A3E3B7675635}"/>
    <hyperlink ref="D86" r:id="rId62" xr:uid="{8BC822B9-1937-4DFC-B737-4AC80D0D19C1}"/>
    <hyperlink ref="D71" r:id="rId63" xr:uid="{A6619B6A-6C83-475B-8F9E-6128026AEF3C}"/>
    <hyperlink ref="D69" r:id="rId64" xr:uid="{D0DF5A30-A4E1-4035-AC91-2916B3032673}"/>
    <hyperlink ref="D72" r:id="rId65" xr:uid="{A63AA055-193B-4759-9362-36234672B1D4}"/>
    <hyperlink ref="D73" r:id="rId66" xr:uid="{F7A0248C-D894-4F7E-9612-7BD2E65C12CB}"/>
    <hyperlink ref="D102" r:id="rId67" xr:uid="{B3DF70AC-7CD4-419D-9338-D1F6D7C832D6}"/>
    <hyperlink ref="D101" r:id="rId68" xr:uid="{7DB00F57-0515-4052-8B86-5C1DB763474E}"/>
    <hyperlink ref="D82" r:id="rId69" xr:uid="{36828399-7BB8-4EBD-BD29-CC0FC9538C07}"/>
    <hyperlink ref="D80" r:id="rId70" xr:uid="{530D5C17-C0BD-4127-90F9-0CA20E668AFB}"/>
    <hyperlink ref="D78" r:id="rId71" xr:uid="{D319C5A4-5DFD-4115-8FF0-D7AD1C647A60}"/>
    <hyperlink ref="D105" r:id="rId72" xr:uid="{EA8EDD74-569E-4CC6-A6EE-8C76FE802E00}"/>
    <hyperlink ref="D103" r:id="rId73" display="https://www.provenwinners.com/plants/ipomoea/proven-accents-margarita-sweet-potato-vine-ipomoea-batatas" xr:uid="{3AF09466-851C-4C5C-904B-89EBBC672335}"/>
    <hyperlink ref="D95" r:id="rId74" xr:uid="{E8182B9C-3265-4B76-90CE-7BB7CEC3FEEF}"/>
    <hyperlink ref="D31" r:id="rId75" xr:uid="{9393B949-1DA1-4E4C-AEDF-DB4DA538F34D}"/>
    <hyperlink ref="D29" r:id="rId76" xr:uid="{8EB84FC3-564B-477C-A157-27EAEDDB5AD9}"/>
    <hyperlink ref="D30" r:id="rId77" xr:uid="{F34D5F58-9149-46C9-BAEA-6F1D253B8683}"/>
    <hyperlink ref="D47" r:id="rId78" xr:uid="{A7B8C276-75D9-4535-A506-9CCD403E2267}"/>
    <hyperlink ref="D46" r:id="rId79" xr:uid="{B1EBEC2E-8D4B-41D9-A4D1-B5E688776582}"/>
    <hyperlink ref="D44" r:id="rId80" xr:uid="{180F9D1E-051C-4395-AB0A-E96F9EF6686B}"/>
    <hyperlink ref="D48" r:id="rId81" xr:uid="{DF7E76B9-249D-43DA-98A7-3A039644963B}"/>
    <hyperlink ref="D45" r:id="rId82" xr:uid="{7F0D9C07-91EF-4C79-A7A0-E196017822E8}"/>
    <hyperlink ref="D58" r:id="rId83" xr:uid="{0E276FAE-6AE9-4EB8-B8A8-82BFF4950AE7}"/>
    <hyperlink ref="D53" r:id="rId84" xr:uid="{1C243219-9595-45D8-B808-E21BD883DAC1}"/>
    <hyperlink ref="D54" r:id="rId85" xr:uid="{26C2C608-1E09-4C16-8DE9-23B7BB35658E}"/>
    <hyperlink ref="D52" r:id="rId86" xr:uid="{D428A0EB-E94E-406A-A86F-3E054FE91D65}"/>
    <hyperlink ref="D59" r:id="rId87" xr:uid="{686AB73D-438B-4616-B6A8-D1F4E3669AF4}"/>
    <hyperlink ref="D60" r:id="rId88" xr:uid="{C78A65AA-CD9E-4DA6-B263-EDAF92068A9F}"/>
    <hyperlink ref="D50" r:id="rId89" xr:uid="{CA4E36A5-D946-4855-887C-9B73433C6F3F}"/>
    <hyperlink ref="D62" r:id="rId90" xr:uid="{A4108E5C-C6DC-41ED-80D5-982E1C6AE8AE}"/>
    <hyperlink ref="D51" r:id="rId91" xr:uid="{93F6E218-E6E7-4EF6-9A80-7653CC5285E9}"/>
    <hyperlink ref="D64" r:id="rId92" xr:uid="{8C872440-A9B4-4CC9-A27B-9D6C4B1E7A44}"/>
    <hyperlink ref="D63" r:id="rId93" xr:uid="{2C8D28A8-6AFC-4FEB-995F-9EC0AEC64241}"/>
    <hyperlink ref="D61" r:id="rId94" xr:uid="{B6A23F8D-083B-4459-BA03-7CF2A0553AB5}"/>
    <hyperlink ref="D57" r:id="rId95" xr:uid="{F602192F-51B3-4F8E-A2A2-F0D41E45F743}"/>
    <hyperlink ref="D77" r:id="rId96" xr:uid="{017098B2-F02F-4625-84C8-76CD9CE03226}"/>
    <hyperlink ref="D75" r:id="rId97" xr:uid="{9A426FA0-E1EF-49CC-B288-BEFFD5FF7BE3}"/>
    <hyperlink ref="D76" r:id="rId98" xr:uid="{B549A95D-BD32-4C9E-AA71-D7E34AAE176C}"/>
    <hyperlink ref="D148" r:id="rId99" xr:uid="{3BF674FD-18C4-44D3-A925-6E8ABA6C4C9B}"/>
    <hyperlink ref="D149" r:id="rId100" xr:uid="{25E50E16-92F2-40C4-BF74-B882E7375F8F}"/>
    <hyperlink ref="D146" r:id="rId101" xr:uid="{17F3C48E-D6A2-432D-9612-2BBB837970B4}"/>
    <hyperlink ref="D165" r:id="rId102" xr:uid="{B58C05EC-5C0C-4E5E-8620-0AC52965D629}"/>
    <hyperlink ref="D150" r:id="rId103" xr:uid="{B0146387-0C64-430C-9712-E1B9D3899181}"/>
    <hyperlink ref="D153" r:id="rId104" xr:uid="{E056DF27-2F35-4291-B008-F29D91CE26D0}"/>
    <hyperlink ref="D114" r:id="rId105" xr:uid="{5E233B31-4D74-406B-B659-5B165B0B6D80}"/>
    <hyperlink ref="D113" r:id="rId106" xr:uid="{F83BA398-D82C-4FD5-BC42-820C1D674FE9}"/>
    <hyperlink ref="D116" r:id="rId107" xr:uid="{141EF241-DECF-4CC2-B3C1-8F6F8024788D}"/>
    <hyperlink ref="D117" r:id="rId108" xr:uid="{76DAFA16-7B11-4AB2-9E2B-1CAC67D21DCF}"/>
    <hyperlink ref="D119" r:id="rId109" xr:uid="{6F809C23-91B6-4226-817E-01305E5F1EFD}"/>
    <hyperlink ref="D122" r:id="rId110" xr:uid="{1EFFE030-B861-4BCC-B464-68F6ED71A7C8}"/>
    <hyperlink ref="D84" r:id="rId111" xr:uid="{91C7690D-2604-44D3-BCC4-D42D49E9927C}"/>
    <hyperlink ref="D173" r:id="rId112" xr:uid="{B4975B42-C67D-40D2-BAB8-BAF9A0298FB6}"/>
    <hyperlink ref="D170" r:id="rId113" xr:uid="{63F3C051-C7C3-43E4-9983-7B157B00BE27}"/>
    <hyperlink ref="D171" r:id="rId114" xr:uid="{9F8F25FC-E604-44F3-AC32-C69B9E503805}"/>
    <hyperlink ref="D172" r:id="rId115" xr:uid="{A4B02B86-69F2-409C-90DB-D443336228DE}"/>
    <hyperlink ref="D175" r:id="rId116" xr:uid="{19CCBF09-0F3F-4E35-9D9A-389C30EB3EB6}"/>
    <hyperlink ref="D168" r:id="rId117" xr:uid="{54563B58-718F-4F08-9F9A-755355E9A051}"/>
    <hyperlink ref="D169" r:id="rId118" xr:uid="{B6A87096-014C-4F69-87CB-1BDBBA8DFA6E}"/>
    <hyperlink ref="D177" r:id="rId119" xr:uid="{2D69C775-0A5A-4D93-A0EB-1F24B24B0B5C}"/>
    <hyperlink ref="D180" r:id="rId120" display="https://www.provenwinners.com/plants/senecio/angel-wings-senecio-candicans" xr:uid="{7191C046-38FD-46BB-8921-466D45B83E66}"/>
    <hyperlink ref="D167" r:id="rId121" xr:uid="{C212A51E-F15C-4819-9002-101475B0515A}"/>
    <hyperlink ref="D128" r:id="rId122" xr:uid="{23F5C620-A64A-4C01-9778-8347E1406A7C}"/>
    <hyperlink ref="D124" r:id="rId123" xr:uid="{2AA0211E-CB81-4373-BE76-459655BDD84C}"/>
    <hyperlink ref="D120" r:id="rId124" xr:uid="{99F66514-1D0A-480D-BCD7-B5C6561515B8}"/>
    <hyperlink ref="D42" r:id="rId125" xr:uid="{DE6CB758-1713-4F0B-986E-3EBAB5735C1F}"/>
    <hyperlink ref="D65" r:id="rId126" xr:uid="{782428BC-96FE-487B-96A0-0127C5293750}"/>
    <hyperlink ref="D152" r:id="rId127" xr:uid="{21909BB2-1561-4462-B9B4-D552851AF673}"/>
    <hyperlink ref="D147" r:id="rId128" xr:uid="{D09E11E5-BB7F-45B6-B29C-0E0C410C59BC}"/>
    <hyperlink ref="D187" r:id="rId129" xr:uid="{60863813-7851-45DF-B434-3F3B778D1A06}"/>
    <hyperlink ref="D188" r:id="rId130" xr:uid="{3A2F837D-8625-4F27-85D6-563FDE7D797C}"/>
    <hyperlink ref="D189" r:id="rId131" xr:uid="{A6AC0D10-3915-4F7F-9848-4F21F2806C0A}"/>
    <hyperlink ref="D192" r:id="rId132" xr:uid="{A2993F55-FAF4-496B-BB7A-0AEAD1A0CED5}"/>
    <hyperlink ref="D68" r:id="rId133" xr:uid="{30C1D0E8-279C-426B-94A2-26B4CCD8B1E5}"/>
    <hyperlink ref="D70" r:id="rId134" xr:uid="{CA72A792-323B-4625-9F97-BFDB300B3A11}"/>
    <hyperlink ref="D37" r:id="rId135" xr:uid="{1A25F424-9C3C-41AD-87BD-353BFC77E68A}"/>
    <hyperlink ref="D34" r:id="rId136" xr:uid="{903DA9DA-45C3-43B6-98E9-9CEC6DADB826}"/>
    <hyperlink ref="D32" r:id="rId137" xr:uid="{50B80248-C43A-4C27-AC3A-3EB7ECF3E3C7}"/>
    <hyperlink ref="D182" r:id="rId138" xr:uid="{0A56C40B-9FE7-4AE2-B0A5-B223ED778100}"/>
    <hyperlink ref="D40" r:id="rId139" xr:uid="{65AD89EA-8ECA-4D9A-8CD0-992C1ABF5D1D}"/>
    <hyperlink ref="D39" r:id="rId140" location=":~:text=Colors%20that%20pop%20against%20deep,Commercial%20Variety" xr:uid="{E51651BC-BEDE-4A81-872C-D255954199E7}"/>
    <hyperlink ref="D66" r:id="rId141" xr:uid="{8C7B06B2-43FB-41E8-B1BD-629A9BB364AB}"/>
    <hyperlink ref="D33" r:id="rId142" xr:uid="{020DA2ED-4A00-4474-BDA2-F1C1757929A0}"/>
    <hyperlink ref="D41" r:id="rId143" xr:uid="{9B7D6410-D0EF-4C2A-820F-2B53507B0260}"/>
    <hyperlink ref="D49" r:id="rId144" xr:uid="{BFFB8561-F14F-4462-B856-97D878DA8A5C}"/>
    <hyperlink ref="D55" r:id="rId145" xr:uid="{CFEA9C76-3208-4428-87E8-1388D5D6AAEF}"/>
    <hyperlink ref="D56" r:id="rId146" xr:uid="{71F8A0DB-419C-4930-81C0-FD2DB26417FB}"/>
    <hyperlink ref="D67" r:id="rId147" xr:uid="{30AA5F58-4A56-4A26-AB67-FAC87FF7B8FE}"/>
    <hyperlink ref="D74" r:id="rId148" xr:uid="{22B7DA29-9D62-4F1A-92AB-7B12A4B730DA}"/>
    <hyperlink ref="D79" r:id="rId149" xr:uid="{9F3B37C1-B85D-4493-ADD2-795E11713AD1}"/>
    <hyperlink ref="D87" r:id="rId150" xr:uid="{38AA1637-927E-49D7-A6DB-1B0EAAC29A8B}"/>
    <hyperlink ref="D100" r:id="rId151" xr:uid="{26E4C6D5-9A07-45D7-944C-10EA10C970F7}"/>
    <hyperlink ref="D104" r:id="rId152" xr:uid="{0D4A4635-9031-4FA7-9C39-C424785AC0E9}"/>
    <hyperlink ref="D109" r:id="rId153" xr:uid="{92AE7B84-817E-4AFB-8EDF-81C61190BD27}"/>
    <hyperlink ref="D134" r:id="rId154" xr:uid="{D479A1AB-2131-4113-B30B-DD49693E7F71}"/>
    <hyperlink ref="D139" r:id="rId155" xr:uid="{CE0969E3-4E68-42FD-A510-D720290324EC}"/>
    <hyperlink ref="D141" r:id="rId156" xr:uid="{D654DC45-F9C3-43CE-BAEA-7DACD4123890}"/>
    <hyperlink ref="D142" r:id="rId157" xr:uid="{DF191C8E-39C8-4FED-A313-50E97D96C4DD}"/>
    <hyperlink ref="D140" r:id="rId158" xr:uid="{561EC2EE-0B3D-41A3-A8EF-61E2270B1538}"/>
    <hyperlink ref="D127" r:id="rId159" xr:uid="{17A35657-48C1-4B41-A037-EE7AC2FACFF3}"/>
    <hyperlink ref="D144" r:id="rId160" xr:uid="{3CAAD846-D470-48AC-9BFC-E67E91B075DE}"/>
    <hyperlink ref="D145" r:id="rId161" xr:uid="{00721C43-CE34-4271-A8D0-79D603E2FE2E}"/>
    <hyperlink ref="D151" r:id="rId162" xr:uid="{79176893-A620-4F44-95CF-029E79CEA8DC}"/>
    <hyperlink ref="D174" r:id="rId163" xr:uid="{E21DA5DA-FB63-4098-ADB9-CCC4FC311406}"/>
    <hyperlink ref="D176" r:id="rId164" xr:uid="{08FCCEB2-01EC-4C57-9035-A0CA01294E18}"/>
    <hyperlink ref="D178" r:id="rId165" xr:uid="{E606F258-58E1-4AD0-B868-E51E5D0070CD}"/>
    <hyperlink ref="D179" r:id="rId166" xr:uid="{B8CDF654-B87D-4428-A293-C7EAB353A2FD}"/>
    <hyperlink ref="D184" r:id="rId167" xr:uid="{03DCA8CB-1658-42AE-9B85-E0087DD6F3D8}"/>
    <hyperlink ref="D185" r:id="rId168" xr:uid="{CC665076-E05F-472A-A702-5D09E27EA797}"/>
    <hyperlink ref="D190" r:id="rId169" xr:uid="{81C7CE59-210C-4B15-BF02-E055D4807584}"/>
    <hyperlink ref="D191" r:id="rId170" xr:uid="{B5C2D84C-6268-40EB-ACEA-5B41FC6C79C2}"/>
    <hyperlink ref="D193" r:id="rId171" xr:uid="{41197EA8-77D3-4199-839A-DC905A84682B}"/>
    <hyperlink ref="D194" r:id="rId172" xr:uid="{89B3A6F3-CF8C-4100-92DA-EB994390900A}"/>
    <hyperlink ref="D195" r:id="rId173" xr:uid="{8734F7FA-9023-4C9C-944C-C4510884167F}"/>
    <hyperlink ref="D196" r:id="rId174" xr:uid="{95ED2489-162F-496C-B6C9-E5D21CC52ECA}"/>
    <hyperlink ref="D197" r:id="rId175" xr:uid="{95C3F247-27DE-4AA6-B017-CB9836095304}"/>
    <hyperlink ref="D43" r:id="rId176" xr:uid="{E94FCECB-51E3-42DD-AB63-38119BA696DC}"/>
  </hyperlinks>
  <printOptions horizontalCentered="1" verticalCentered="1"/>
  <pageMargins left="0.23622047244094491" right="0.23622047244094491" top="0.15748031496062992" bottom="0.15748031496062992" header="0" footer="0"/>
  <pageSetup firstPageNumber="0" fitToHeight="0" orientation="portrait" r:id="rId177"/>
  <headerFooter alignWithMargins="0">
    <oddHeader>&amp;CPage &amp;P of &amp;N</oddHeader>
  </headerFooter>
  <drawing r:id="rId1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F8149-B905-43AD-8914-0A66E2514C45}">
  <sheetPr codeName="Sheet2"/>
  <dimension ref="A1:E65"/>
  <sheetViews>
    <sheetView zoomScaleSheetLayoutView="100" workbookViewId="0">
      <selection activeCell="C42" sqref="C42"/>
    </sheetView>
  </sheetViews>
  <sheetFormatPr defaultRowHeight="12.75" x14ac:dyDescent="0.2"/>
  <cols>
    <col min="1" max="1" width="4.7109375" customWidth="1"/>
    <col min="2" max="2" width="6" customWidth="1"/>
    <col min="3" max="3" width="28.140625" customWidth="1"/>
    <col min="4" max="4" width="36.5703125" customWidth="1"/>
    <col min="5" max="5" width="109.85546875" customWidth="1"/>
  </cols>
  <sheetData>
    <row r="1" spans="1:5" x14ac:dyDescent="0.2">
      <c r="A1" s="8"/>
      <c r="B1" s="5"/>
      <c r="C1" s="5"/>
      <c r="D1" s="5"/>
      <c r="E1" s="5"/>
    </row>
    <row r="2" spans="1:5" ht="14.25" x14ac:dyDescent="0.2">
      <c r="A2" s="8"/>
      <c r="B2" s="10"/>
      <c r="C2" s="11"/>
      <c r="D2" s="11"/>
      <c r="E2" s="16"/>
    </row>
    <row r="3" spans="1:5" ht="14.25" x14ac:dyDescent="0.2">
      <c r="A3" s="8"/>
      <c r="B3" s="10"/>
      <c r="C3" s="11"/>
      <c r="D3" s="11"/>
      <c r="E3" s="16"/>
    </row>
    <row r="4" spans="1:5" ht="14.25" x14ac:dyDescent="0.2">
      <c r="A4" s="8"/>
      <c r="B4" s="12"/>
      <c r="C4" s="11"/>
      <c r="D4" s="13"/>
      <c r="E4" s="16"/>
    </row>
    <row r="5" spans="1:5" ht="14.25" x14ac:dyDescent="0.2">
      <c r="A5" s="8"/>
      <c r="B5" s="12"/>
      <c r="C5" s="11"/>
      <c r="D5" s="13"/>
      <c r="E5" s="16"/>
    </row>
    <row r="6" spans="1:5" ht="14.25" x14ac:dyDescent="0.2">
      <c r="A6" s="8"/>
      <c r="B6" s="10"/>
      <c r="C6" s="11"/>
      <c r="D6" s="11"/>
      <c r="E6" s="16"/>
    </row>
    <row r="7" spans="1:5" ht="14.25" x14ac:dyDescent="0.2">
      <c r="A7" s="8"/>
      <c r="B7" s="5"/>
      <c r="C7" s="6"/>
      <c r="D7" s="6"/>
      <c r="E7" s="16"/>
    </row>
    <row r="8" spans="1:5" ht="14.25" x14ac:dyDescent="0.2">
      <c r="A8" s="8"/>
      <c r="B8" s="10"/>
      <c r="C8" s="11"/>
      <c r="D8" s="11"/>
      <c r="E8" s="16"/>
    </row>
    <row r="9" spans="1:5" ht="14.25" x14ac:dyDescent="0.2">
      <c r="A9" s="8"/>
      <c r="B9" s="10"/>
      <c r="C9" s="11"/>
      <c r="D9" s="11"/>
      <c r="E9" s="16"/>
    </row>
    <row r="10" spans="1:5" ht="14.25" x14ac:dyDescent="0.2">
      <c r="A10" s="8"/>
      <c r="B10" s="10"/>
      <c r="C10" s="11"/>
      <c r="D10" s="11"/>
      <c r="E10" s="16"/>
    </row>
    <row r="11" spans="1:5" ht="14.25" x14ac:dyDescent="0.2">
      <c r="A11" s="8"/>
      <c r="B11" s="10"/>
      <c r="C11" s="11"/>
      <c r="D11" s="11"/>
      <c r="E11" s="16"/>
    </row>
    <row r="12" spans="1:5" ht="14.25" x14ac:dyDescent="0.2">
      <c r="A12" s="8"/>
      <c r="B12" s="10"/>
      <c r="C12" s="11"/>
      <c r="D12" s="11"/>
      <c r="E12" s="16"/>
    </row>
    <row r="13" spans="1:5" ht="14.25" x14ac:dyDescent="0.2">
      <c r="A13" s="8"/>
      <c r="B13" s="10"/>
      <c r="C13" s="11"/>
      <c r="D13" s="11"/>
      <c r="E13" s="16"/>
    </row>
    <row r="14" spans="1:5" ht="14.25" x14ac:dyDescent="0.2">
      <c r="A14" s="8"/>
      <c r="B14" s="10"/>
      <c r="C14" s="11"/>
      <c r="D14" s="11"/>
      <c r="E14" s="16"/>
    </row>
    <row r="15" spans="1:5" ht="14.25" x14ac:dyDescent="0.2">
      <c r="A15" s="8"/>
      <c r="B15" s="10"/>
      <c r="C15" s="11"/>
      <c r="D15" s="11"/>
      <c r="E15" s="16"/>
    </row>
    <row r="16" spans="1:5" ht="14.25" x14ac:dyDescent="0.2">
      <c r="A16" s="8"/>
      <c r="B16" s="5"/>
      <c r="C16" s="6"/>
      <c r="D16" s="6"/>
      <c r="E16" s="16"/>
    </row>
    <row r="17" spans="1:5" ht="14.25" x14ac:dyDescent="0.2">
      <c r="A17" s="8"/>
      <c r="B17" s="10"/>
      <c r="C17" s="11"/>
      <c r="D17" s="11"/>
      <c r="E17" s="16"/>
    </row>
    <row r="18" spans="1:5" ht="14.25" x14ac:dyDescent="0.2">
      <c r="A18" s="8"/>
      <c r="B18" s="10"/>
      <c r="C18" s="11"/>
      <c r="D18" s="11"/>
      <c r="E18" s="16"/>
    </row>
    <row r="19" spans="1:5" ht="14.25" x14ac:dyDescent="0.2">
      <c r="A19" s="8"/>
      <c r="B19" s="10"/>
      <c r="C19" s="11"/>
      <c r="D19" s="11"/>
      <c r="E19" s="16"/>
    </row>
    <row r="20" spans="1:5" ht="14.25" x14ac:dyDescent="0.2">
      <c r="A20" s="8"/>
      <c r="B20" s="10"/>
      <c r="C20" s="11"/>
      <c r="D20" s="11"/>
      <c r="E20" s="16"/>
    </row>
    <row r="21" spans="1:5" ht="14.25" x14ac:dyDescent="0.2">
      <c r="A21" s="8"/>
      <c r="B21" s="10"/>
      <c r="C21" s="11"/>
      <c r="D21" s="11"/>
      <c r="E21" s="16"/>
    </row>
    <row r="22" spans="1:5" ht="14.25" x14ac:dyDescent="0.2">
      <c r="A22" s="8"/>
      <c r="B22" s="10"/>
      <c r="C22" s="11"/>
      <c r="D22" s="11"/>
      <c r="E22" s="16"/>
    </row>
    <row r="23" spans="1:5" ht="14.25" x14ac:dyDescent="0.2">
      <c r="A23" s="8"/>
      <c r="B23" s="10"/>
      <c r="C23" s="11"/>
      <c r="D23" s="11"/>
      <c r="E23" s="16"/>
    </row>
    <row r="24" spans="1:5" ht="14.25" x14ac:dyDescent="0.2">
      <c r="A24" s="8"/>
      <c r="B24" s="10"/>
      <c r="C24" s="11"/>
      <c r="D24" s="11"/>
      <c r="E24" s="16"/>
    </row>
    <row r="25" spans="1:5" ht="14.25" x14ac:dyDescent="0.2">
      <c r="A25" s="8"/>
      <c r="B25" s="10"/>
      <c r="C25" s="11"/>
      <c r="D25" s="11"/>
      <c r="E25" s="16"/>
    </row>
    <row r="26" spans="1:5" x14ac:dyDescent="0.2">
      <c r="A26" s="8"/>
      <c r="B26" s="10"/>
      <c r="C26" s="11"/>
      <c r="D26" s="11"/>
      <c r="E26" s="15"/>
    </row>
    <row r="27" spans="1:5" ht="14.25" x14ac:dyDescent="0.2">
      <c r="A27" s="8"/>
      <c r="B27" s="10"/>
      <c r="C27" s="11"/>
      <c r="D27" s="11"/>
      <c r="E27" s="16"/>
    </row>
    <row r="28" spans="1:5" ht="14.25" x14ac:dyDescent="0.2">
      <c r="A28" s="8"/>
      <c r="B28" s="10"/>
      <c r="C28" s="11"/>
      <c r="D28" s="11"/>
      <c r="E28" s="16"/>
    </row>
    <row r="29" spans="1:5" ht="14.25" x14ac:dyDescent="0.2">
      <c r="A29" s="8"/>
      <c r="B29" s="10"/>
      <c r="C29" s="11"/>
      <c r="D29" s="11"/>
      <c r="E29" s="16"/>
    </row>
    <row r="30" spans="1:5" ht="14.25" x14ac:dyDescent="0.2">
      <c r="A30" s="8"/>
      <c r="B30" s="10"/>
      <c r="C30" s="11"/>
      <c r="D30" s="11"/>
      <c r="E30" s="16"/>
    </row>
    <row r="31" spans="1:5" ht="14.25" x14ac:dyDescent="0.2">
      <c r="A31" s="8"/>
      <c r="B31" s="10"/>
      <c r="C31" s="11"/>
      <c r="D31" s="11"/>
      <c r="E31" s="16"/>
    </row>
    <row r="32" spans="1:5" ht="14.25" x14ac:dyDescent="0.2">
      <c r="A32" s="8"/>
      <c r="B32" s="10"/>
      <c r="C32" s="11"/>
      <c r="D32" s="11"/>
      <c r="E32" s="16"/>
    </row>
    <row r="33" spans="1:5" ht="14.25" x14ac:dyDescent="0.2">
      <c r="A33" s="8"/>
      <c r="B33" s="10"/>
      <c r="C33" s="11"/>
      <c r="D33" s="11"/>
      <c r="E33" s="16"/>
    </row>
    <row r="34" spans="1:5" ht="14.25" x14ac:dyDescent="0.2">
      <c r="A34" s="8"/>
      <c r="B34" s="10"/>
      <c r="C34" s="11"/>
      <c r="D34" s="11"/>
      <c r="E34" s="16"/>
    </row>
    <row r="35" spans="1:5" ht="14.25" x14ac:dyDescent="0.2">
      <c r="A35" s="8"/>
      <c r="B35" s="10"/>
      <c r="C35" s="11"/>
      <c r="D35" s="11"/>
      <c r="E35" s="16"/>
    </row>
    <row r="36" spans="1:5" ht="14.25" x14ac:dyDescent="0.2">
      <c r="A36" s="8"/>
      <c r="B36" s="10"/>
      <c r="C36" s="11"/>
      <c r="D36" s="11"/>
      <c r="E36" s="16"/>
    </row>
    <row r="37" spans="1:5" ht="14.25" x14ac:dyDescent="0.2">
      <c r="A37" s="8"/>
      <c r="B37" s="10"/>
      <c r="C37" s="11"/>
      <c r="D37" s="11"/>
      <c r="E37" s="16"/>
    </row>
    <row r="38" spans="1:5" ht="14.25" x14ac:dyDescent="0.2">
      <c r="A38" s="8"/>
      <c r="B38" s="10"/>
      <c r="C38" s="11"/>
      <c r="D38" s="11"/>
      <c r="E38" s="16"/>
    </row>
    <row r="39" spans="1:5" ht="14.25" x14ac:dyDescent="0.2">
      <c r="A39" s="8"/>
      <c r="B39" s="10"/>
      <c r="C39" s="11"/>
      <c r="D39" s="11"/>
      <c r="E39" s="16"/>
    </row>
    <row r="40" spans="1:5" ht="14.25" x14ac:dyDescent="0.2">
      <c r="A40" s="8"/>
      <c r="B40" s="10"/>
      <c r="C40" s="11"/>
      <c r="D40" s="11"/>
      <c r="E40" s="16"/>
    </row>
    <row r="41" spans="1:5" x14ac:dyDescent="0.2">
      <c r="A41" s="8"/>
      <c r="B41" s="10"/>
      <c r="C41" s="11"/>
      <c r="D41" s="11"/>
      <c r="E41" s="15"/>
    </row>
    <row r="42" spans="1:5" ht="14.25" x14ac:dyDescent="0.2">
      <c r="A42" s="8"/>
      <c r="B42" s="10"/>
      <c r="C42" s="11"/>
      <c r="D42" s="11"/>
      <c r="E42" s="16"/>
    </row>
    <row r="43" spans="1:5" ht="14.25" x14ac:dyDescent="0.2">
      <c r="A43" s="8"/>
      <c r="B43" s="10"/>
      <c r="C43" s="11"/>
      <c r="D43" s="11"/>
      <c r="E43" s="16"/>
    </row>
    <row r="44" spans="1:5" ht="14.25" x14ac:dyDescent="0.2">
      <c r="A44" s="8"/>
      <c r="B44" s="10"/>
      <c r="C44" s="11"/>
      <c r="D44" s="11"/>
      <c r="E44" s="16"/>
    </row>
    <row r="45" spans="1:5" ht="14.25" x14ac:dyDescent="0.2">
      <c r="A45" s="8"/>
      <c r="B45" s="10"/>
      <c r="C45" s="11"/>
      <c r="D45" s="11"/>
      <c r="E45" s="16"/>
    </row>
    <row r="46" spans="1:5" x14ac:dyDescent="0.2">
      <c r="A46" s="8"/>
      <c r="B46" s="10"/>
      <c r="C46" s="11"/>
      <c r="D46" s="11"/>
      <c r="E46" s="15"/>
    </row>
    <row r="47" spans="1:5" x14ac:dyDescent="0.2">
      <c r="A47" s="8"/>
      <c r="B47" s="10"/>
      <c r="C47" s="11"/>
      <c r="D47" s="11"/>
      <c r="E47" s="15"/>
    </row>
    <row r="48" spans="1:5" x14ac:dyDescent="0.2">
      <c r="A48" s="8"/>
      <c r="B48" s="10"/>
      <c r="C48" s="11"/>
      <c r="D48" s="11"/>
      <c r="E48" s="15"/>
    </row>
    <row r="49" spans="1:5" ht="14.25" x14ac:dyDescent="0.2">
      <c r="A49" s="8"/>
      <c r="B49" s="10"/>
      <c r="C49" s="11"/>
      <c r="D49" s="11"/>
      <c r="E49" s="16"/>
    </row>
    <row r="50" spans="1:5" ht="14.25" x14ac:dyDescent="0.2">
      <c r="A50" s="8"/>
      <c r="B50" s="10"/>
      <c r="C50" s="11"/>
      <c r="D50" s="11"/>
      <c r="E50" s="16"/>
    </row>
    <row r="51" spans="1:5" ht="14.25" x14ac:dyDescent="0.2">
      <c r="A51" s="8"/>
      <c r="B51" s="10"/>
      <c r="C51" s="11"/>
      <c r="D51" s="11"/>
      <c r="E51" s="16"/>
    </row>
    <row r="52" spans="1:5" ht="14.25" x14ac:dyDescent="0.2">
      <c r="A52" s="8"/>
      <c r="B52" s="10"/>
      <c r="C52" s="11"/>
      <c r="D52" s="11"/>
      <c r="E52" s="16"/>
    </row>
    <row r="53" spans="1:5" ht="14.25" x14ac:dyDescent="0.2">
      <c r="A53" s="8"/>
      <c r="B53" s="10"/>
      <c r="C53" s="11"/>
      <c r="D53" s="11"/>
      <c r="E53" s="16"/>
    </row>
    <row r="54" spans="1:5" ht="14.25" x14ac:dyDescent="0.2">
      <c r="A54" s="8"/>
      <c r="B54" s="10"/>
      <c r="C54" s="11"/>
      <c r="D54" s="11"/>
      <c r="E54" s="16"/>
    </row>
    <row r="55" spans="1:5" ht="14.25" x14ac:dyDescent="0.2">
      <c r="A55" s="8"/>
      <c r="B55" s="10"/>
      <c r="C55" s="11"/>
      <c r="D55" s="14"/>
      <c r="E55" s="16"/>
    </row>
    <row r="56" spans="1:5" ht="14.25" x14ac:dyDescent="0.2">
      <c r="A56" s="8"/>
      <c r="B56" s="10"/>
      <c r="C56" s="11"/>
      <c r="D56" s="11"/>
      <c r="E56" s="16"/>
    </row>
    <row r="57" spans="1:5" ht="14.25" x14ac:dyDescent="0.2">
      <c r="A57" s="8"/>
      <c r="B57" s="10"/>
      <c r="C57" s="11"/>
      <c r="D57" s="14"/>
      <c r="E57" s="16"/>
    </row>
    <row r="58" spans="1:5" ht="14.25" x14ac:dyDescent="0.2">
      <c r="A58" s="8"/>
      <c r="B58" s="10"/>
      <c r="C58" s="11"/>
      <c r="D58" s="11"/>
      <c r="E58" s="16"/>
    </row>
    <row r="59" spans="1:5" ht="14.25" x14ac:dyDescent="0.2">
      <c r="A59" s="8"/>
      <c r="B59" s="10"/>
      <c r="C59" s="11"/>
      <c r="D59" s="11"/>
      <c r="E59" s="16"/>
    </row>
    <row r="60" spans="1:5" ht="14.25" x14ac:dyDescent="0.2">
      <c r="A60" s="8"/>
      <c r="B60" s="10"/>
      <c r="C60" s="11"/>
      <c r="D60" s="11"/>
      <c r="E60" s="16"/>
    </row>
    <row r="61" spans="1:5" ht="14.25" x14ac:dyDescent="0.2">
      <c r="A61" s="8"/>
      <c r="B61" s="10"/>
      <c r="C61" s="11"/>
      <c r="D61" s="11"/>
      <c r="E61" s="16"/>
    </row>
    <row r="62" spans="1:5" ht="14.25" x14ac:dyDescent="0.2">
      <c r="A62" s="8"/>
      <c r="B62" s="10"/>
      <c r="C62" s="11"/>
      <c r="D62" s="11"/>
      <c r="E62" s="16"/>
    </row>
    <row r="63" spans="1:5" x14ac:dyDescent="0.2">
      <c r="A63" s="8"/>
      <c r="B63" s="10"/>
      <c r="C63" s="11"/>
      <c r="D63" s="11"/>
      <c r="E63" s="15"/>
    </row>
    <row r="64" spans="1:5" ht="14.25" x14ac:dyDescent="0.2">
      <c r="A64" s="8"/>
      <c r="B64" s="10"/>
      <c r="C64" s="11"/>
      <c r="D64" s="11"/>
      <c r="E64" s="16"/>
    </row>
    <row r="65" spans="1:5" ht="14.25" x14ac:dyDescent="0.2">
      <c r="A65" s="8"/>
      <c r="B65" s="10"/>
      <c r="C65" s="11"/>
      <c r="D65" s="11"/>
      <c r="E65" s="16"/>
    </row>
  </sheetData>
  <phoneticPr fontId="20" type="noConversion"/>
  <pageMargins left="0.75" right="0.75" top="1" bottom="1"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Order Form</vt:lpstr>
      <vt:lpstr>1</vt:lpstr>
      <vt:lpstr>Excel_BuiltIn_Print_Area_1</vt:lpstr>
      <vt:lpstr>Excel_BuiltIn_Print_Titles_1</vt:lpstr>
      <vt:lpstr>'Order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Cox</dc:creator>
  <cp:lastModifiedBy>Stacey Laursen</cp:lastModifiedBy>
  <cp:revision>0</cp:revision>
  <cp:lastPrinted>2026-01-27T14:59:17Z</cp:lastPrinted>
  <dcterms:created xsi:type="dcterms:W3CDTF">2002-11-12T20:39:08Z</dcterms:created>
  <dcterms:modified xsi:type="dcterms:W3CDTF">2026-02-13T19:54:04Z</dcterms:modified>
</cp:coreProperties>
</file>